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безвозмездные" sheetId="1" r:id="rId1"/>
  </sheets>
  <definedNames>
    <definedName name="_xlnm.Print_Area" localSheetId="0">'безвозмездные'!$A$1:$T$160</definedName>
  </definedNames>
  <calcPr fullCalcOnLoad="1"/>
</workbook>
</file>

<file path=xl/sharedStrings.xml><?xml version="1.0" encoding="utf-8"?>
<sst xmlns="http://schemas.openxmlformats.org/spreadsheetml/2006/main" count="84" uniqueCount="72">
  <si>
    <t>Наименование показателя</t>
  </si>
  <si>
    <t>Код строки</t>
  </si>
  <si>
    <t>Код дохода по КД</t>
  </si>
  <si>
    <t xml:space="preserve">Утверждено бюджет субъекта РФ 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</si>
  <si>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</si>
  <si>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</si>
  <si>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Исполнено бюджет субъекта РФ 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</si>
  <si>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</si>
  <si>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</si>
  <si>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бюджеты территориальных государственных внебюджетных фондов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</si>
  <si>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</si>
  <si>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</si>
  <si>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</si>
  <si>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</si>
  <si>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</si>
  <si>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</si>
  <si>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</si>
  <si>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№4</t>
  </si>
  <si>
    <t>903  2  02  02999  05  0000  151</t>
  </si>
  <si>
    <t>903  2  02  03024  05  0000  151</t>
  </si>
  <si>
    <t>904  2  02  03024  05  0000  151</t>
  </si>
  <si>
    <t xml:space="preserve"> </t>
  </si>
  <si>
    <t>903  2  02  01001  05  0000  151</t>
  </si>
  <si>
    <t>901</t>
  </si>
  <si>
    <t>903</t>
  </si>
  <si>
    <t>904</t>
  </si>
  <si>
    <t>905</t>
  </si>
  <si>
    <t>Администрация муниципального образования                                 "Глинковский район"</t>
  </si>
  <si>
    <t>Финансовое управление Администрации муниципального образования "Глинковский район"</t>
  </si>
  <si>
    <t>Отдел сельского хозяйства Администрации муниципального образования "Глинковский район"</t>
  </si>
  <si>
    <t>Отдел образования Администрации муниципального образования "Глинковский район"</t>
  </si>
  <si>
    <t>905  2  02  03024  05  0000  151</t>
  </si>
  <si>
    <t>901  2  02  03003  05  0000  151</t>
  </si>
  <si>
    <t>905  2  02  03021  05  0000  151</t>
  </si>
  <si>
    <t>903  2  02  04014  05  0000  151</t>
  </si>
  <si>
    <t>905  2  02  03027  05  0000  151</t>
  </si>
  <si>
    <t>Отдел по культуре Администрации муниципального образования "Глинковский район"</t>
  </si>
  <si>
    <t>906</t>
  </si>
  <si>
    <t>906  2  02  02999  05  0000  151</t>
  </si>
  <si>
    <t>Дотации бюджетам муниципальных районов на поддержку мер по обеспечению сбалансированности бюджетов</t>
  </si>
  <si>
    <t>903  2  02  01003  05  0000  151</t>
  </si>
  <si>
    <t xml:space="preserve">Прочие межбюджетные трансферты, передаваемые бюджетам муниципалных районов </t>
  </si>
  <si>
    <t>905  2  02  02999  05  0000  151</t>
  </si>
  <si>
    <t>905  2  02  04999  05  0000  151</t>
  </si>
  <si>
    <t>906  2  02  04999  05  0000  151</t>
  </si>
  <si>
    <t>906  2  02  04025  05  0000  151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</si>
  <si>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</si>
  <si>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Субсидии бюджетам муниципальных районов на реализацию федеральных целевых программ</t>
  </si>
  <si>
    <t>901  2  02  02051  05  0000  151</t>
  </si>
  <si>
    <t>901  2  19  05000  05  0000  151</t>
  </si>
  <si>
    <t>Межбюджетные трансферты, передаваемые бюджетам муниципалных районов из бюджетов поселений на осуществление части полномочий по решению вопросов  местного значения в соответствии с заключенными соглашениями</t>
  </si>
  <si>
    <t>901  2  02  04014  05  0000  151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</si>
  <si>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</si>
  <si>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 рублей)</t>
  </si>
  <si>
    <t>903  2  19  05000  05  0000  151</t>
  </si>
  <si>
    <t>904  2  19  05000  05  0000  151</t>
  </si>
  <si>
    <t>905  2  19  05000  05  0000  151</t>
  </si>
  <si>
    <t>Субсидия бюджетам муниципальных районов на модернизацию региональных систем общего образования</t>
  </si>
  <si>
    <t>"Об исполнении районного бюджета за 2012 год"</t>
  </si>
  <si>
    <t>Безвозмездные поступления в районный бюджет за 2012 год по кодам видов доходов, подвидов доходов классификации операций сектора государственного управления, относящихся к доходам бюджета.</t>
  </si>
  <si>
    <t>Утверждено  на 2012 год</t>
  </si>
  <si>
    <t>Исполнено за 2012 год</t>
  </si>
  <si>
    <t>902</t>
  </si>
  <si>
    <t>902  2  02  04014  05  0000  151</t>
  </si>
  <si>
    <t>901  2  02  03007  05  0000  151</t>
  </si>
  <si>
    <t>905  2  02  02145  05  0000  151</t>
  </si>
  <si>
    <t>Глинковский районный Совет депутатов</t>
  </si>
  <si>
    <t>Субвенции бюджетам муниципальных районов на составление списков кандидатов в присяжные заседателифедеральных судов общей юрисдикции в Российской Федерации</t>
  </si>
  <si>
    <t>901  2  02  02021 05  0000  151</t>
  </si>
  <si>
    <t>901  2  02  02999 05  0000  151</t>
  </si>
  <si>
    <t>Субвенции бюджетам муниципальных районов на осуществление капитального ремонта  гидротехнических сооружений, находящихся в муниципальной собственности, и бесхозяйных гидротехнических сооружений.</t>
  </si>
  <si>
    <t xml:space="preserve">                             к решению от    "21  " мая  2013г. № 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</si>
</sst>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2" fontId="4" fillId="0" borderId="1" xfId="0" applyNumberFormat="1" applyFont="1" applyBorder="1" applyAlignment="1">
      <alignment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49" fontId="4" fillId="2" borderId="0" xfId="0" applyNumberFormat="1" applyFont="1" applyFill="1" applyAlignment="1">
      <alignment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0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"/>
  <cols>
    <col min="1" max="1" width="64.00390625" style="6" customWidth="1"/>
    <col min="2" max="2" width="6.421875" style="7" hidden="1" customWidth="1"/>
    <col min="3" max="3" width="29.140625" style="7" customWidth="1"/>
    <col min="4" max="5" width="13.8515625" style="8" hidden="1" customWidth="1"/>
    <col min="6" max="6" width="12.00390625" style="8" hidden="1" customWidth="1"/>
    <col min="7" max="7" width="12.140625" style="8" hidden="1" customWidth="1"/>
    <col min="8" max="8" width="1.28515625" style="8" hidden="1" customWidth="1"/>
    <col min="9" max="9" width="20.28125" style="8" customWidth="1"/>
    <col min="10" max="10" width="12.7109375" style="8" hidden="1" customWidth="1"/>
    <col min="11" max="11" width="12.140625" style="8" hidden="1" customWidth="1"/>
    <col min="12" max="13" width="13.8515625" style="8" hidden="1" customWidth="1"/>
    <col min="14" max="14" width="12.00390625" style="8" hidden="1" customWidth="1"/>
    <col min="15" max="15" width="12.140625" style="8" hidden="1" customWidth="1"/>
    <col min="16" max="16" width="10.7109375" style="8" hidden="1" customWidth="1"/>
    <col min="17" max="17" width="18.00390625" style="8" customWidth="1"/>
    <col min="18" max="18" width="12.7109375" style="1" hidden="1" customWidth="1"/>
    <col min="19" max="19" width="12.140625" style="1" hidden="1" customWidth="1"/>
  </cols>
  <sheetData>
    <row r="1" spans="1:17" s="1" customFormat="1" ht="15.75">
      <c r="A1" s="37"/>
      <c r="B1" s="38"/>
      <c r="C1" s="38"/>
      <c r="D1" s="39"/>
      <c r="E1" s="39"/>
      <c r="F1" s="39"/>
      <c r="G1" s="39"/>
      <c r="H1" s="39"/>
      <c r="I1" s="54" t="s">
        <v>17</v>
      </c>
      <c r="J1" s="54"/>
      <c r="K1" s="54"/>
      <c r="L1" s="54"/>
      <c r="M1" s="54"/>
      <c r="N1" s="54"/>
      <c r="O1" s="54"/>
      <c r="P1" s="54"/>
      <c r="Q1" s="54"/>
    </row>
    <row r="2" spans="1:17" s="1" customFormat="1" ht="15.75" hidden="1">
      <c r="A2" s="37"/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1" customFormat="1" ht="15.75">
      <c r="A3" s="37"/>
      <c r="B3" s="38"/>
      <c r="C3" s="55" t="s">
        <v>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1" customFormat="1" ht="15.75">
      <c r="A4" s="37"/>
      <c r="B4" s="38"/>
      <c r="C4" s="57" t="s">
        <v>58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1" customFormat="1" ht="15.75">
      <c r="A5" s="37"/>
      <c r="B5" s="38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s="1" customFormat="1" ht="9.75" customHeight="1">
      <c r="A6" s="37"/>
      <c r="B6" s="38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1" customFormat="1" ht="11.25">
      <c r="A7" s="56" t="s">
        <v>59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s="1" customFormat="1" ht="16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s="1" customFormat="1" ht="16.5" customHeight="1" hidden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1" customFormat="1" ht="16.5" customHeight="1" hidden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1" customFormat="1" ht="16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s="1" customFormat="1" ht="12" customHeight="1">
      <c r="A12" s="6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1" t="s">
        <v>53</v>
      </c>
    </row>
    <row r="13" spans="1:19" s="2" customFormat="1" ht="36.75" customHeight="1">
      <c r="A13" s="35" t="s">
        <v>0</v>
      </c>
      <c r="B13" s="36" t="s">
        <v>1</v>
      </c>
      <c r="C13" s="36" t="s">
        <v>2</v>
      </c>
      <c r="D13" s="35"/>
      <c r="E13" s="35"/>
      <c r="F13" s="35" t="s">
        <v>3</v>
      </c>
      <c r="G13" s="35" t="s">
        <v>4</v>
      </c>
      <c r="H13" s="35" t="s">
        <v>5</v>
      </c>
      <c r="I13" s="35" t="s">
        <v>60</v>
      </c>
      <c r="J13" s="35"/>
      <c r="K13" s="35"/>
      <c r="L13" s="35"/>
      <c r="M13" s="35"/>
      <c r="N13" s="35" t="s">
        <v>6</v>
      </c>
      <c r="O13" s="35" t="s">
        <v>7</v>
      </c>
      <c r="P13" s="35" t="s">
        <v>8</v>
      </c>
      <c r="Q13" s="35" t="s">
        <v>61</v>
      </c>
      <c r="R13" s="3"/>
      <c r="S13" s="3" t="s">
        <v>9</v>
      </c>
    </row>
    <row r="14" spans="1:19" ht="11.25" hidden="1">
      <c r="A14" s="9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4"/>
      <c r="S14" s="4"/>
    </row>
    <row r="15" spans="1:19" ht="11.25" hidden="1">
      <c r="A15" s="9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4"/>
      <c r="S15" s="4"/>
    </row>
    <row r="16" spans="1:19" ht="11.25" hidden="1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4"/>
      <c r="S16" s="4"/>
    </row>
    <row r="17" spans="1:19" ht="11.25" hidden="1">
      <c r="A17" s="9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4"/>
      <c r="S17" s="4"/>
    </row>
    <row r="18" spans="1:19" ht="35.25" customHeight="1" hidden="1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4"/>
      <c r="S18" s="4"/>
    </row>
    <row r="19" spans="1:19" ht="39.75" customHeight="1" hidden="1">
      <c r="A19" s="9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4"/>
      <c r="S19" s="4"/>
    </row>
    <row r="20" spans="1:19" ht="66" customHeight="1" hidden="1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4"/>
      <c r="S20" s="4"/>
    </row>
    <row r="21" spans="1:19" ht="58.5" customHeight="1" hidden="1">
      <c r="A21" s="9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4"/>
      <c r="S21" s="4"/>
    </row>
    <row r="22" spans="1:19" ht="11.25" hidden="1">
      <c r="A22" s="9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4"/>
      <c r="S22" s="4"/>
    </row>
    <row r="23" spans="1:19" ht="59.25" customHeight="1" hidden="1">
      <c r="A23" s="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4"/>
      <c r="S23" s="4"/>
    </row>
    <row r="24" spans="1:19" ht="11.25" hidden="1">
      <c r="A24" s="9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4"/>
      <c r="S24" s="4"/>
    </row>
    <row r="25" spans="1:19" ht="15" customHeight="1" hidden="1">
      <c r="A25" s="9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4"/>
      <c r="S25" s="4"/>
    </row>
    <row r="26" spans="1:19" ht="11.25" hidden="1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4"/>
      <c r="S26" s="4"/>
    </row>
    <row r="27" spans="1:19" ht="11.25" hidden="1">
      <c r="A27" s="9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4"/>
      <c r="S27" s="4"/>
    </row>
    <row r="28" spans="1:19" ht="11.25" hidden="1">
      <c r="A28" s="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4"/>
      <c r="S28" s="4"/>
    </row>
    <row r="29" spans="1:19" ht="11.25" hidden="1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4"/>
      <c r="S29" s="4"/>
    </row>
    <row r="30" spans="1:19" ht="11.25" hidden="1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4"/>
      <c r="S30" s="4"/>
    </row>
    <row r="31" spans="1:19" ht="11.25" hidden="1">
      <c r="A31" s="9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4"/>
      <c r="S31" s="4"/>
    </row>
    <row r="32" spans="1:19" ht="11.25" hidden="1">
      <c r="A32" s="9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4"/>
      <c r="S32" s="4"/>
    </row>
    <row r="33" spans="1:19" ht="11.25" hidden="1">
      <c r="A33" s="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4"/>
      <c r="S33" s="4"/>
    </row>
    <row r="34" spans="1:19" ht="11.25" hidden="1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4"/>
      <c r="S34" s="4"/>
    </row>
    <row r="35" spans="1:19" ht="11.25" hidden="1">
      <c r="A35" s="9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4"/>
      <c r="S35" s="4"/>
    </row>
    <row r="36" spans="1:19" ht="11.25" hidden="1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4"/>
      <c r="S36" s="4"/>
    </row>
    <row r="37" spans="1:19" ht="11.25" hidden="1">
      <c r="A37" s="9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4"/>
      <c r="S37" s="4"/>
    </row>
    <row r="38" spans="1:19" ht="11.25" hidden="1">
      <c r="A38" s="9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4"/>
      <c r="S38" s="4"/>
    </row>
    <row r="39" spans="1:19" ht="11.25" hidden="1">
      <c r="A39" s="9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"/>
      <c r="S39" s="4"/>
    </row>
    <row r="40" spans="1:19" ht="11.25" hidden="1">
      <c r="A40" s="9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"/>
      <c r="S40" s="4"/>
    </row>
    <row r="41" spans="1:19" ht="11.25" hidden="1">
      <c r="A41" s="9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4"/>
      <c r="S41" s="4"/>
    </row>
    <row r="42" spans="1:19" ht="11.25" hidden="1">
      <c r="A42" s="9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4"/>
      <c r="S42" s="4"/>
    </row>
    <row r="43" spans="1:19" ht="11.25" hidden="1">
      <c r="A43" s="9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4"/>
      <c r="S43" s="4"/>
    </row>
    <row r="44" spans="1:19" ht="11.25" hidden="1">
      <c r="A44" s="9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4"/>
      <c r="S44" s="4"/>
    </row>
    <row r="45" spans="1:19" ht="11.25" hidden="1">
      <c r="A45" s="9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4"/>
      <c r="S45" s="4"/>
    </row>
    <row r="46" spans="1:19" ht="11.25" hidden="1">
      <c r="A46" s="9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4"/>
      <c r="S46" s="4"/>
    </row>
    <row r="47" spans="1:19" ht="11.25" hidden="1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4"/>
      <c r="S47" s="4"/>
    </row>
    <row r="48" spans="1:19" ht="11.25" hidden="1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4"/>
      <c r="S48" s="4"/>
    </row>
    <row r="49" spans="1:19" ht="11.25" hidden="1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4"/>
      <c r="S49" s="4"/>
    </row>
    <row r="50" spans="1:19" ht="11.25" hidden="1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4"/>
      <c r="S50" s="4"/>
    </row>
    <row r="51" spans="1:19" ht="11.25" hidden="1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4"/>
      <c r="S51" s="4"/>
    </row>
    <row r="52" spans="1:19" ht="11.25" hidden="1">
      <c r="A52" s="9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4"/>
      <c r="S52" s="4"/>
    </row>
    <row r="53" spans="1:19" ht="11.25" hidden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4"/>
      <c r="S53" s="4"/>
    </row>
    <row r="54" spans="1:19" ht="11.25" hidden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"/>
      <c r="S54" s="4"/>
    </row>
    <row r="55" spans="1:19" ht="11.25" hidden="1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4"/>
      <c r="S55" s="4"/>
    </row>
    <row r="56" spans="1:19" ht="11.25" hidden="1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4"/>
      <c r="S56" s="4"/>
    </row>
    <row r="57" spans="1:19" ht="11.25" hidden="1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4"/>
      <c r="S57" s="4"/>
    </row>
    <row r="58" spans="1:19" ht="11.25" hidden="1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4"/>
      <c r="S58" s="4"/>
    </row>
    <row r="59" spans="1:19" ht="11.25" hidden="1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4"/>
      <c r="S59" s="4"/>
    </row>
    <row r="60" spans="1:19" ht="11.25" hidden="1">
      <c r="A60" s="9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4"/>
      <c r="S60" s="4"/>
    </row>
    <row r="61" spans="1:19" ht="11.25" hidden="1">
      <c r="A61" s="9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4"/>
      <c r="S61" s="4"/>
    </row>
    <row r="62" spans="1:19" ht="11.25" hidden="1">
      <c r="A62" s="9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4"/>
      <c r="S62" s="4"/>
    </row>
    <row r="63" spans="1:19" ht="11.25" hidden="1">
      <c r="A63" s="9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4"/>
      <c r="S63" s="4"/>
    </row>
    <row r="64" spans="1:19" ht="11.25" hidden="1">
      <c r="A64" s="9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4"/>
      <c r="S64" s="4"/>
    </row>
    <row r="65" spans="1:19" ht="11.25" hidden="1">
      <c r="A65" s="9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4"/>
      <c r="S65" s="4"/>
    </row>
    <row r="66" spans="1:19" ht="11.25" hidden="1">
      <c r="A66" s="9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4"/>
      <c r="S66" s="4"/>
    </row>
    <row r="67" spans="1:19" ht="11.25" hidden="1">
      <c r="A67" s="9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"/>
      <c r="S67" s="4"/>
    </row>
    <row r="68" spans="1:19" ht="11.25" hidden="1">
      <c r="A68" s="9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4"/>
      <c r="S68" s="4"/>
    </row>
    <row r="69" spans="1:19" ht="11.25" hidden="1">
      <c r="A69" s="9"/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4"/>
      <c r="S69" s="4"/>
    </row>
    <row r="70" spans="1:19" ht="11.25" hidden="1">
      <c r="A70" s="9"/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4"/>
      <c r="S70" s="4"/>
    </row>
    <row r="71" spans="1:19" ht="11.25" hidden="1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4"/>
      <c r="S71" s="4"/>
    </row>
    <row r="72" spans="1:19" ht="11.25" hidden="1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4"/>
      <c r="S72" s="4"/>
    </row>
    <row r="73" spans="1:19" ht="11.25" hidden="1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4"/>
      <c r="S73" s="4"/>
    </row>
    <row r="74" spans="1:19" ht="11.25" hidden="1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4"/>
      <c r="S74" s="4"/>
    </row>
    <row r="75" spans="1:19" ht="11.25" hidden="1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4"/>
      <c r="S75" s="4"/>
    </row>
    <row r="76" spans="1:19" ht="11.25" hidden="1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4"/>
      <c r="S76" s="4"/>
    </row>
    <row r="77" spans="1:19" ht="11.25" hidden="1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4"/>
      <c r="S77" s="4"/>
    </row>
    <row r="78" spans="1:19" ht="11.25" hidden="1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4"/>
      <c r="S78" s="4"/>
    </row>
    <row r="79" spans="1:19" ht="11.25" hidden="1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4"/>
      <c r="S79" s="4"/>
    </row>
    <row r="80" spans="1:19" ht="11.25" hidden="1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4"/>
      <c r="S80" s="4"/>
    </row>
    <row r="81" spans="1:19" ht="11.25" hidden="1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4"/>
      <c r="S81" s="4"/>
    </row>
    <row r="82" spans="1:19" ht="11.25" hidden="1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4"/>
      <c r="S82" s="4"/>
    </row>
    <row r="83" spans="1:19" ht="11.25" hidden="1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4"/>
      <c r="S83" s="4"/>
    </row>
    <row r="84" spans="1:19" ht="11.25" hidden="1">
      <c r="A84" s="9"/>
      <c r="B84" s="10"/>
      <c r="C84" s="10"/>
      <c r="D84" s="11"/>
      <c r="E84" s="11"/>
      <c r="F84" s="11"/>
      <c r="G84" s="11"/>
      <c r="H84" s="11"/>
      <c r="I84" s="11">
        <f>I85+I98+I106+I109+I120+I155</f>
        <v>108570679.5</v>
      </c>
      <c r="J84" s="11"/>
      <c r="K84" s="11"/>
      <c r="L84" s="11"/>
      <c r="M84" s="11"/>
      <c r="N84" s="11"/>
      <c r="O84" s="11"/>
      <c r="P84" s="11"/>
      <c r="Q84" s="11">
        <f>Q85+Q98+Q106+Q109+Q120+Q155</f>
        <v>108340126.83</v>
      </c>
      <c r="R84" s="4"/>
      <c r="S84" s="4"/>
    </row>
    <row r="85" spans="1:19" ht="25.5">
      <c r="A85" s="18" t="s">
        <v>27</v>
      </c>
      <c r="B85" s="12"/>
      <c r="C85" s="19" t="s">
        <v>23</v>
      </c>
      <c r="D85" s="17"/>
      <c r="E85" s="17"/>
      <c r="F85" s="17"/>
      <c r="G85" s="17"/>
      <c r="H85" s="17"/>
      <c r="I85" s="17">
        <f>SUM(I86:I95)</f>
        <v>2159177</v>
      </c>
      <c r="J85" s="17"/>
      <c r="K85" s="17"/>
      <c r="L85" s="17"/>
      <c r="M85" s="17"/>
      <c r="N85" s="17"/>
      <c r="O85" s="17"/>
      <c r="P85" s="17"/>
      <c r="Q85" s="17">
        <f>SUM(Q86:Q95)</f>
        <v>2159177</v>
      </c>
      <c r="R85" s="4"/>
      <c r="S85" s="4"/>
    </row>
    <row r="86" spans="1:19" ht="31.5" customHeight="1" hidden="1">
      <c r="A86" s="9"/>
      <c r="B86" s="10"/>
      <c r="C86" s="10"/>
      <c r="D86" s="11"/>
      <c r="E86" s="11"/>
      <c r="F86" s="11"/>
      <c r="G86" s="11"/>
      <c r="H86" s="11"/>
      <c r="I86" s="29"/>
      <c r="J86" s="11"/>
      <c r="K86" s="11"/>
      <c r="L86" s="11"/>
      <c r="M86" s="11"/>
      <c r="N86" s="11"/>
      <c r="O86" s="11"/>
      <c r="P86" s="11"/>
      <c r="Q86" s="29"/>
      <c r="R86" s="4"/>
      <c r="S86" s="4"/>
    </row>
    <row r="87" spans="1:19" ht="22.5">
      <c r="A87" s="9" t="s">
        <v>12</v>
      </c>
      <c r="B87" s="10">
        <v>10</v>
      </c>
      <c r="C87" s="10" t="s">
        <v>32</v>
      </c>
      <c r="D87" s="11"/>
      <c r="E87" s="11"/>
      <c r="F87" s="11"/>
      <c r="G87" s="11"/>
      <c r="H87" s="11"/>
      <c r="I87" s="29">
        <v>681730</v>
      </c>
      <c r="J87" s="11"/>
      <c r="K87" s="11"/>
      <c r="L87" s="11"/>
      <c r="M87" s="11"/>
      <c r="N87" s="11"/>
      <c r="O87" s="11"/>
      <c r="P87" s="11"/>
      <c r="Q87" s="29">
        <v>681730</v>
      </c>
      <c r="R87" s="4"/>
      <c r="S87" s="4"/>
    </row>
    <row r="88" spans="1:19" ht="27.75" customHeight="1" hidden="1">
      <c r="A88" s="9"/>
      <c r="B88" s="10"/>
      <c r="C88" s="10"/>
      <c r="D88" s="11"/>
      <c r="E88" s="11"/>
      <c r="F88" s="11"/>
      <c r="G88" s="11"/>
      <c r="H88" s="11"/>
      <c r="I88" s="29"/>
      <c r="J88" s="11"/>
      <c r="K88" s="11"/>
      <c r="L88" s="11"/>
      <c r="M88" s="11"/>
      <c r="N88" s="11"/>
      <c r="O88" s="11"/>
      <c r="P88" s="11"/>
      <c r="Q88" s="29"/>
      <c r="R88" s="4"/>
      <c r="S88" s="4"/>
    </row>
    <row r="89" spans="1:19" ht="36.75" customHeight="1">
      <c r="A89" s="9" t="s">
        <v>67</v>
      </c>
      <c r="B89" s="10"/>
      <c r="C89" s="10" t="s">
        <v>64</v>
      </c>
      <c r="D89" s="11"/>
      <c r="E89" s="11"/>
      <c r="F89" s="11"/>
      <c r="G89" s="11"/>
      <c r="H89" s="11"/>
      <c r="I89" s="29">
        <v>5400</v>
      </c>
      <c r="J89" s="11"/>
      <c r="K89" s="11"/>
      <c r="L89" s="11"/>
      <c r="M89" s="11"/>
      <c r="N89" s="11"/>
      <c r="O89" s="11"/>
      <c r="P89" s="11"/>
      <c r="Q89" s="29">
        <v>5400</v>
      </c>
      <c r="R89" s="4"/>
      <c r="S89" s="4"/>
    </row>
    <row r="90" spans="1:19" ht="18.75" customHeight="1">
      <c r="A90" s="9" t="s">
        <v>11</v>
      </c>
      <c r="B90" s="10"/>
      <c r="C90" s="10" t="s">
        <v>69</v>
      </c>
      <c r="D90" s="11"/>
      <c r="E90" s="11"/>
      <c r="F90" s="11"/>
      <c r="G90" s="11"/>
      <c r="H90" s="11"/>
      <c r="I90" s="29">
        <v>1031505</v>
      </c>
      <c r="J90" s="11"/>
      <c r="K90" s="11"/>
      <c r="L90" s="11"/>
      <c r="M90" s="11"/>
      <c r="N90" s="11"/>
      <c r="O90" s="11"/>
      <c r="P90" s="11"/>
      <c r="Q90" s="29">
        <v>701640</v>
      </c>
      <c r="R90" s="4"/>
      <c r="S90" s="4"/>
    </row>
    <row r="91" spans="1:19" ht="45.75" customHeight="1">
      <c r="A91" s="9" t="s">
        <v>70</v>
      </c>
      <c r="B91" s="10"/>
      <c r="C91" s="10" t="s">
        <v>68</v>
      </c>
      <c r="D91" s="11"/>
      <c r="E91" s="11"/>
      <c r="F91" s="11"/>
      <c r="G91" s="11"/>
      <c r="H91" s="11"/>
      <c r="I91" s="29"/>
      <c r="J91" s="11"/>
      <c r="K91" s="11"/>
      <c r="L91" s="11"/>
      <c r="M91" s="11"/>
      <c r="N91" s="11"/>
      <c r="O91" s="11"/>
      <c r="P91" s="11"/>
      <c r="Q91" s="29">
        <v>329865</v>
      </c>
      <c r="R91" s="4"/>
      <c r="S91" s="4"/>
    </row>
    <row r="92" spans="1:19" ht="22.5">
      <c r="A92" s="9" t="s">
        <v>14</v>
      </c>
      <c r="B92" s="10"/>
      <c r="C92" s="10" t="s">
        <v>19</v>
      </c>
      <c r="D92" s="11"/>
      <c r="E92" s="11"/>
      <c r="F92" s="11"/>
      <c r="G92" s="11"/>
      <c r="H92" s="11"/>
      <c r="I92" s="11">
        <v>236800</v>
      </c>
      <c r="J92" s="11"/>
      <c r="K92" s="11"/>
      <c r="L92" s="11"/>
      <c r="M92" s="11"/>
      <c r="N92" s="11"/>
      <c r="O92" s="11"/>
      <c r="P92" s="11"/>
      <c r="Q92" s="29">
        <v>236800</v>
      </c>
      <c r="R92" s="4"/>
      <c r="S92" s="4"/>
    </row>
    <row r="93" spans="1:19" ht="22.5">
      <c r="A93" s="9" t="s">
        <v>47</v>
      </c>
      <c r="B93" s="10"/>
      <c r="C93" s="10" t="s">
        <v>48</v>
      </c>
      <c r="D93" s="11"/>
      <c r="E93" s="11"/>
      <c r="F93" s="11"/>
      <c r="G93" s="11"/>
      <c r="H93" s="11"/>
      <c r="I93" s="11">
        <v>101640</v>
      </c>
      <c r="J93" s="11"/>
      <c r="K93" s="11"/>
      <c r="L93" s="11"/>
      <c r="M93" s="11"/>
      <c r="N93" s="11"/>
      <c r="O93" s="11"/>
      <c r="P93" s="11"/>
      <c r="Q93" s="32">
        <v>101640</v>
      </c>
      <c r="R93" s="4"/>
      <c r="S93" s="4"/>
    </row>
    <row r="94" spans="1:19" ht="38.25" customHeight="1">
      <c r="A94" s="9" t="s">
        <v>50</v>
      </c>
      <c r="B94" s="10"/>
      <c r="C94" s="10" t="s">
        <v>51</v>
      </c>
      <c r="D94" s="11"/>
      <c r="E94" s="11"/>
      <c r="F94" s="11"/>
      <c r="G94" s="11"/>
      <c r="H94" s="11"/>
      <c r="I94" s="11">
        <v>102102</v>
      </c>
      <c r="J94" s="11"/>
      <c r="K94" s="11"/>
      <c r="L94" s="11"/>
      <c r="M94" s="11"/>
      <c r="N94" s="11"/>
      <c r="O94" s="11"/>
      <c r="P94" s="11"/>
      <c r="Q94" s="29">
        <v>102102</v>
      </c>
      <c r="R94" s="4"/>
      <c r="S94" s="4"/>
    </row>
    <row r="95" spans="1:19" ht="32.25" customHeight="1">
      <c r="A95" s="9" t="s">
        <v>52</v>
      </c>
      <c r="B95" s="10"/>
      <c r="C95" s="10" t="s">
        <v>49</v>
      </c>
      <c r="D95" s="11"/>
      <c r="E95" s="11"/>
      <c r="F95" s="11"/>
      <c r="G95" s="11"/>
      <c r="H95" s="11"/>
      <c r="I95" s="11">
        <v>0</v>
      </c>
      <c r="J95" s="11"/>
      <c r="K95" s="11"/>
      <c r="L95" s="11"/>
      <c r="M95" s="11"/>
      <c r="N95" s="11"/>
      <c r="O95" s="11"/>
      <c r="P95" s="11"/>
      <c r="Q95" s="29">
        <v>0</v>
      </c>
      <c r="R95" s="4"/>
      <c r="S95" s="4"/>
    </row>
    <row r="96" spans="1:19" ht="20.25" customHeight="1">
      <c r="A96" s="50" t="s">
        <v>66</v>
      </c>
      <c r="B96" s="48"/>
      <c r="C96" s="45" t="s">
        <v>62</v>
      </c>
      <c r="D96" s="29"/>
      <c r="E96" s="29"/>
      <c r="F96" s="29"/>
      <c r="G96" s="29"/>
      <c r="H96" s="29"/>
      <c r="I96" s="42">
        <f>SUM(I97)</f>
        <v>28890</v>
      </c>
      <c r="J96" s="29"/>
      <c r="K96" s="29"/>
      <c r="L96" s="29"/>
      <c r="M96" s="29"/>
      <c r="N96" s="29"/>
      <c r="O96" s="29"/>
      <c r="P96" s="29"/>
      <c r="Q96" s="42">
        <f>SUM(Q97)</f>
        <v>28890</v>
      </c>
      <c r="R96" s="4"/>
      <c r="S96" s="4"/>
    </row>
    <row r="97" spans="1:19" ht="32.25" customHeight="1">
      <c r="A97" s="47" t="s">
        <v>16</v>
      </c>
      <c r="B97" s="48"/>
      <c r="C97" s="48" t="s">
        <v>63</v>
      </c>
      <c r="D97" s="29"/>
      <c r="E97" s="29"/>
      <c r="F97" s="29"/>
      <c r="G97" s="29"/>
      <c r="H97" s="29"/>
      <c r="I97" s="29">
        <v>28890</v>
      </c>
      <c r="J97" s="29"/>
      <c r="K97" s="29"/>
      <c r="L97" s="29"/>
      <c r="M97" s="29"/>
      <c r="N97" s="29"/>
      <c r="O97" s="29"/>
      <c r="P97" s="29"/>
      <c r="Q97" s="29">
        <v>28890</v>
      </c>
      <c r="R97" s="4"/>
      <c r="S97" s="4"/>
    </row>
    <row r="98" spans="1:19" ht="25.5">
      <c r="A98" s="50" t="s">
        <v>28</v>
      </c>
      <c r="B98" s="51"/>
      <c r="C98" s="45" t="s">
        <v>24</v>
      </c>
      <c r="D98" s="42"/>
      <c r="E98" s="42"/>
      <c r="F98" s="42"/>
      <c r="G98" s="42"/>
      <c r="H98" s="42"/>
      <c r="I98" s="42">
        <f>SUM(I99:I105)</f>
        <v>61311100</v>
      </c>
      <c r="J98" s="42"/>
      <c r="K98" s="42"/>
      <c r="L98" s="42"/>
      <c r="M98" s="42"/>
      <c r="N98" s="42"/>
      <c r="O98" s="42"/>
      <c r="P98" s="42"/>
      <c r="Q98" s="42">
        <f>SUM(Q99:Q105)</f>
        <v>61311100</v>
      </c>
      <c r="R98" s="4"/>
      <c r="S98" s="4"/>
    </row>
    <row r="99" spans="1:19" ht="22.5">
      <c r="A99" s="47" t="s">
        <v>10</v>
      </c>
      <c r="B99" s="48">
        <v>10</v>
      </c>
      <c r="C99" s="48" t="s">
        <v>22</v>
      </c>
      <c r="D99" s="29"/>
      <c r="E99" s="29"/>
      <c r="F99" s="29"/>
      <c r="G99" s="29"/>
      <c r="H99" s="29"/>
      <c r="I99" s="29">
        <v>50331300</v>
      </c>
      <c r="J99" s="29"/>
      <c r="K99" s="29"/>
      <c r="L99" s="29"/>
      <c r="M99" s="29"/>
      <c r="N99" s="29"/>
      <c r="O99" s="29"/>
      <c r="P99" s="29"/>
      <c r="Q99" s="29">
        <v>50331300</v>
      </c>
      <c r="R99" s="4"/>
      <c r="S99" s="4"/>
    </row>
    <row r="100" spans="1:19" ht="22.5">
      <c r="A100" s="47" t="s">
        <v>39</v>
      </c>
      <c r="B100" s="48">
        <v>10</v>
      </c>
      <c r="C100" s="48" t="s">
        <v>40</v>
      </c>
      <c r="D100" s="29"/>
      <c r="E100" s="29"/>
      <c r="F100" s="29"/>
      <c r="G100" s="29"/>
      <c r="H100" s="29"/>
      <c r="I100" s="29">
        <v>841900</v>
      </c>
      <c r="J100" s="29"/>
      <c r="K100" s="29"/>
      <c r="L100" s="29"/>
      <c r="M100" s="29"/>
      <c r="N100" s="29"/>
      <c r="O100" s="29"/>
      <c r="P100" s="29"/>
      <c r="Q100" s="29">
        <v>841900</v>
      </c>
      <c r="R100" s="4"/>
      <c r="S100" s="4"/>
    </row>
    <row r="101" spans="1:19" ht="21" customHeight="1">
      <c r="A101" s="47" t="s">
        <v>11</v>
      </c>
      <c r="B101" s="48"/>
      <c r="C101" s="48" t="s">
        <v>18</v>
      </c>
      <c r="D101" s="29"/>
      <c r="E101" s="29"/>
      <c r="F101" s="29"/>
      <c r="G101" s="29"/>
      <c r="H101" s="29"/>
      <c r="I101" s="29">
        <v>9833100</v>
      </c>
      <c r="J101" s="29"/>
      <c r="K101" s="29"/>
      <c r="L101" s="29"/>
      <c r="M101" s="29"/>
      <c r="N101" s="29"/>
      <c r="O101" s="29"/>
      <c r="P101" s="29"/>
      <c r="Q101" s="29">
        <v>9833100</v>
      </c>
      <c r="R101" s="4"/>
      <c r="S101" s="4"/>
    </row>
    <row r="102" spans="1:19" ht="22.5">
      <c r="A102" s="47" t="s">
        <v>14</v>
      </c>
      <c r="B102" s="48"/>
      <c r="C102" s="48" t="s">
        <v>19</v>
      </c>
      <c r="D102" s="29"/>
      <c r="E102" s="29"/>
      <c r="F102" s="29"/>
      <c r="G102" s="29"/>
      <c r="H102" s="29"/>
      <c r="I102" s="29">
        <v>301800</v>
      </c>
      <c r="J102" s="29"/>
      <c r="K102" s="29"/>
      <c r="L102" s="29"/>
      <c r="M102" s="29"/>
      <c r="N102" s="29"/>
      <c r="O102" s="29"/>
      <c r="P102" s="29"/>
      <c r="Q102" s="29">
        <v>301800</v>
      </c>
      <c r="R102" s="4"/>
      <c r="S102" s="4"/>
    </row>
    <row r="103" spans="1:19" ht="11.25" hidden="1">
      <c r="A103" s="47"/>
      <c r="B103" s="48"/>
      <c r="C103" s="48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4"/>
      <c r="S103" s="4"/>
    </row>
    <row r="104" spans="1:19" ht="45">
      <c r="A104" s="47" t="s">
        <v>16</v>
      </c>
      <c r="B104" s="48"/>
      <c r="C104" s="48" t="s">
        <v>34</v>
      </c>
      <c r="D104" s="29"/>
      <c r="E104" s="29"/>
      <c r="F104" s="29"/>
      <c r="G104" s="29"/>
      <c r="H104" s="29"/>
      <c r="I104" s="29">
        <v>3000</v>
      </c>
      <c r="J104" s="29"/>
      <c r="K104" s="29"/>
      <c r="L104" s="29"/>
      <c r="M104" s="29"/>
      <c r="N104" s="29"/>
      <c r="O104" s="29"/>
      <c r="P104" s="29"/>
      <c r="Q104" s="29">
        <v>3000</v>
      </c>
      <c r="R104" s="4"/>
      <c r="S104" s="4"/>
    </row>
    <row r="105" spans="1:19" ht="33.75">
      <c r="A105" s="47" t="s">
        <v>52</v>
      </c>
      <c r="B105" s="48"/>
      <c r="C105" s="48" t="s">
        <v>54</v>
      </c>
      <c r="D105" s="29"/>
      <c r="E105" s="29"/>
      <c r="F105" s="29"/>
      <c r="G105" s="29"/>
      <c r="H105" s="29"/>
      <c r="I105" s="29">
        <v>0</v>
      </c>
      <c r="J105" s="29"/>
      <c r="K105" s="29"/>
      <c r="L105" s="29"/>
      <c r="M105" s="29"/>
      <c r="N105" s="29"/>
      <c r="O105" s="29"/>
      <c r="P105" s="29"/>
      <c r="Q105" s="29">
        <v>0</v>
      </c>
      <c r="R105" s="4"/>
      <c r="S105" s="4"/>
    </row>
    <row r="106" spans="1:19" ht="25.5">
      <c r="A106" s="43" t="s">
        <v>29</v>
      </c>
      <c r="B106" s="45"/>
      <c r="C106" s="45" t="s">
        <v>25</v>
      </c>
      <c r="D106" s="52"/>
      <c r="E106" s="52"/>
      <c r="F106" s="52"/>
      <c r="G106" s="52"/>
      <c r="H106" s="52"/>
      <c r="I106" s="53">
        <f>SUM(I107:I108)</f>
        <v>1355946.32</v>
      </c>
      <c r="J106" s="53"/>
      <c r="K106" s="53"/>
      <c r="L106" s="53"/>
      <c r="M106" s="53"/>
      <c r="N106" s="53"/>
      <c r="O106" s="53"/>
      <c r="P106" s="53"/>
      <c r="Q106" s="53">
        <f>SUM(Q107:Q108)</f>
        <v>1355946.32</v>
      </c>
      <c r="R106" s="4"/>
      <c r="S106" s="4"/>
    </row>
    <row r="107" spans="1:17" ht="22.5">
      <c r="A107" s="47" t="s">
        <v>14</v>
      </c>
      <c r="B107" s="48"/>
      <c r="C107" s="48" t="s">
        <v>20</v>
      </c>
      <c r="D107" s="29"/>
      <c r="E107" s="29"/>
      <c r="F107" s="29"/>
      <c r="G107" s="29"/>
      <c r="H107" s="29"/>
      <c r="I107" s="29">
        <v>1420600</v>
      </c>
      <c r="J107" s="29"/>
      <c r="K107" s="29"/>
      <c r="L107" s="29"/>
      <c r="M107" s="29"/>
      <c r="N107" s="29"/>
      <c r="O107" s="29"/>
      <c r="P107" s="29"/>
      <c r="Q107" s="29">
        <v>1420600</v>
      </c>
    </row>
    <row r="108" spans="1:17" ht="33.75">
      <c r="A108" s="47" t="s">
        <v>52</v>
      </c>
      <c r="B108" s="48"/>
      <c r="C108" s="48" t="s">
        <v>55</v>
      </c>
      <c r="D108" s="29"/>
      <c r="E108" s="29"/>
      <c r="F108" s="29"/>
      <c r="G108" s="29"/>
      <c r="H108" s="29"/>
      <c r="I108" s="29">
        <v>-64653.68</v>
      </c>
      <c r="J108" s="29"/>
      <c r="K108" s="29"/>
      <c r="L108" s="29"/>
      <c r="M108" s="29"/>
      <c r="N108" s="29"/>
      <c r="O108" s="29"/>
      <c r="P108" s="29"/>
      <c r="Q108" s="29">
        <v>-64653.68</v>
      </c>
    </row>
    <row r="109" spans="1:17" ht="25.5">
      <c r="A109" s="18" t="s">
        <v>30</v>
      </c>
      <c r="B109" s="12"/>
      <c r="C109" s="19" t="s">
        <v>26</v>
      </c>
      <c r="D109" s="17"/>
      <c r="E109" s="17"/>
      <c r="F109" s="17"/>
      <c r="G109" s="17"/>
      <c r="H109" s="17"/>
      <c r="I109" s="17">
        <f>SUM(I110:I119)</f>
        <v>43535525.18</v>
      </c>
      <c r="J109" s="17"/>
      <c r="K109" s="17"/>
      <c r="L109" s="17"/>
      <c r="M109" s="17"/>
      <c r="N109" s="17"/>
      <c r="O109" s="17"/>
      <c r="P109" s="17"/>
      <c r="Q109" s="17">
        <f>SUM(Q110:Q119)</f>
        <v>43304972.51</v>
      </c>
    </row>
    <row r="110" spans="1:17" ht="22.5">
      <c r="A110" s="9" t="s">
        <v>13</v>
      </c>
      <c r="B110" s="10">
        <v>10</v>
      </c>
      <c r="C110" s="10" t="s">
        <v>33</v>
      </c>
      <c r="D110" s="11"/>
      <c r="E110" s="11"/>
      <c r="F110" s="11"/>
      <c r="G110" s="11"/>
      <c r="H110" s="11"/>
      <c r="I110" s="29">
        <v>394184</v>
      </c>
      <c r="J110" s="11"/>
      <c r="K110" s="11"/>
      <c r="L110" s="11"/>
      <c r="M110" s="11"/>
      <c r="N110" s="11"/>
      <c r="O110" s="11"/>
      <c r="P110" s="11"/>
      <c r="Q110" s="29">
        <v>394013.79</v>
      </c>
    </row>
    <row r="111" spans="1:19" ht="31.5" customHeight="1">
      <c r="A111" s="9" t="s">
        <v>14</v>
      </c>
      <c r="B111" s="10"/>
      <c r="C111" s="10" t="s">
        <v>31</v>
      </c>
      <c r="D111" s="11"/>
      <c r="E111" s="11"/>
      <c r="F111" s="11"/>
      <c r="G111" s="11"/>
      <c r="H111" s="11"/>
      <c r="I111" s="29">
        <v>39192700</v>
      </c>
      <c r="J111" s="11"/>
      <c r="K111" s="11"/>
      <c r="L111" s="11"/>
      <c r="M111" s="11"/>
      <c r="N111" s="11"/>
      <c r="O111" s="11"/>
      <c r="P111" s="11"/>
      <c r="Q111" s="29">
        <v>38662189.54</v>
      </c>
      <c r="R111" s="5"/>
      <c r="S111" s="4"/>
    </row>
    <row r="112" spans="1:19" ht="11.25" hidden="1">
      <c r="A112" s="9"/>
      <c r="B112" s="10"/>
      <c r="C112" s="10"/>
      <c r="D112" s="11"/>
      <c r="E112" s="11"/>
      <c r="F112" s="11"/>
      <c r="G112" s="11"/>
      <c r="H112" s="11"/>
      <c r="I112" s="29"/>
      <c r="J112" s="11"/>
      <c r="K112" s="11"/>
      <c r="L112" s="11"/>
      <c r="M112" s="11"/>
      <c r="N112" s="11"/>
      <c r="O112" s="11"/>
      <c r="P112" s="11"/>
      <c r="Q112" s="29"/>
      <c r="R112" s="4"/>
      <c r="S112" s="4"/>
    </row>
    <row r="113" spans="1:19" ht="33.75">
      <c r="A113" s="9" t="s">
        <v>15</v>
      </c>
      <c r="B113" s="10">
        <v>10</v>
      </c>
      <c r="C113" s="10" t="s">
        <v>35</v>
      </c>
      <c r="D113" s="11"/>
      <c r="E113" s="11"/>
      <c r="F113" s="11"/>
      <c r="G113" s="11"/>
      <c r="H113" s="11"/>
      <c r="I113" s="29"/>
      <c r="J113" s="11"/>
      <c r="K113" s="11"/>
      <c r="L113" s="11"/>
      <c r="M113" s="11"/>
      <c r="N113" s="11"/>
      <c r="O113" s="11"/>
      <c r="P113" s="11"/>
      <c r="Q113" s="29">
        <v>300985</v>
      </c>
      <c r="R113" s="4"/>
      <c r="S113" s="4"/>
    </row>
    <row r="114" spans="1:19" ht="11.25" hidden="1">
      <c r="A114" s="9"/>
      <c r="B114" s="10"/>
      <c r="C114" s="10"/>
      <c r="D114" s="13"/>
      <c r="E114" s="13"/>
      <c r="F114" s="13"/>
      <c r="G114" s="13"/>
      <c r="H114" s="13"/>
      <c r="I114" s="30"/>
      <c r="J114" s="13"/>
      <c r="K114" s="13"/>
      <c r="L114" s="13"/>
      <c r="M114" s="13"/>
      <c r="N114" s="13"/>
      <c r="O114" s="13"/>
      <c r="P114" s="13"/>
      <c r="Q114" s="30"/>
      <c r="R114" s="4"/>
      <c r="S114" s="4"/>
    </row>
    <row r="115" spans="1:19" ht="11.25" hidden="1">
      <c r="A115" s="9"/>
      <c r="B115" s="10"/>
      <c r="C115" s="10"/>
      <c r="D115" s="11"/>
      <c r="E115" s="11"/>
      <c r="F115" s="11"/>
      <c r="G115" s="11"/>
      <c r="H115" s="11"/>
      <c r="I115" s="29"/>
      <c r="J115" s="11"/>
      <c r="K115" s="11"/>
      <c r="L115" s="11"/>
      <c r="M115" s="11"/>
      <c r="N115" s="11"/>
      <c r="O115" s="11"/>
      <c r="P115" s="11"/>
      <c r="Q115" s="29"/>
      <c r="R115" s="4"/>
      <c r="S115" s="4"/>
    </row>
    <row r="116" spans="1:19" ht="28.5" customHeight="1">
      <c r="A116" s="9" t="s">
        <v>57</v>
      </c>
      <c r="B116" s="10"/>
      <c r="C116" s="10" t="s">
        <v>65</v>
      </c>
      <c r="D116" s="11"/>
      <c r="E116" s="11"/>
      <c r="F116" s="11"/>
      <c r="G116" s="11"/>
      <c r="H116" s="11"/>
      <c r="I116" s="29">
        <v>1955330</v>
      </c>
      <c r="J116" s="11"/>
      <c r="K116" s="11"/>
      <c r="L116" s="11"/>
      <c r="M116" s="11"/>
      <c r="N116" s="11"/>
      <c r="O116" s="11"/>
      <c r="P116" s="11"/>
      <c r="Q116" s="29">
        <v>1955330</v>
      </c>
      <c r="R116" s="4"/>
      <c r="S116" s="4"/>
    </row>
    <row r="117" spans="1:19" ht="18.75" customHeight="1">
      <c r="A117" s="9" t="s">
        <v>11</v>
      </c>
      <c r="B117" s="10">
        <v>10</v>
      </c>
      <c r="C117" s="10" t="s">
        <v>42</v>
      </c>
      <c r="D117" s="11"/>
      <c r="E117" s="11"/>
      <c r="F117" s="11"/>
      <c r="G117" s="11"/>
      <c r="H117" s="11"/>
      <c r="I117" s="29">
        <v>1508976.75</v>
      </c>
      <c r="J117" s="11"/>
      <c r="K117" s="11"/>
      <c r="L117" s="11"/>
      <c r="M117" s="11"/>
      <c r="N117" s="11"/>
      <c r="O117" s="11"/>
      <c r="P117" s="11"/>
      <c r="Q117" s="29">
        <v>1508119.75</v>
      </c>
      <c r="R117" s="4"/>
      <c r="S117" s="4"/>
    </row>
    <row r="118" spans="1:19" ht="27.75" customHeight="1">
      <c r="A118" s="9" t="s">
        <v>41</v>
      </c>
      <c r="B118" s="15"/>
      <c r="C118" s="10" t="s">
        <v>43</v>
      </c>
      <c r="D118" s="11"/>
      <c r="E118" s="11"/>
      <c r="F118" s="11"/>
      <c r="G118" s="11"/>
      <c r="H118" s="11"/>
      <c r="I118" s="29">
        <v>495500</v>
      </c>
      <c r="J118" s="11"/>
      <c r="K118" s="11"/>
      <c r="L118" s="11"/>
      <c r="M118" s="11"/>
      <c r="N118" s="11"/>
      <c r="O118" s="11"/>
      <c r="P118" s="11"/>
      <c r="Q118" s="29">
        <v>495500</v>
      </c>
      <c r="R118" s="4"/>
      <c r="S118" s="4"/>
    </row>
    <row r="119" spans="1:19" ht="36" customHeight="1">
      <c r="A119" s="9" t="s">
        <v>52</v>
      </c>
      <c r="B119" s="10"/>
      <c r="C119" s="10" t="s">
        <v>56</v>
      </c>
      <c r="D119" s="11"/>
      <c r="E119" s="11"/>
      <c r="F119" s="11"/>
      <c r="G119" s="11"/>
      <c r="H119" s="11"/>
      <c r="I119" s="11">
        <v>-11165.57</v>
      </c>
      <c r="J119" s="11"/>
      <c r="K119" s="11"/>
      <c r="L119" s="11"/>
      <c r="M119" s="11"/>
      <c r="N119" s="11"/>
      <c r="O119" s="11"/>
      <c r="P119" s="11"/>
      <c r="Q119" s="29">
        <v>-11165.57</v>
      </c>
      <c r="R119" s="4"/>
      <c r="S119" s="4"/>
    </row>
    <row r="120" spans="1:19" ht="25.5">
      <c r="A120" s="43" t="s">
        <v>36</v>
      </c>
      <c r="B120" s="44"/>
      <c r="C120" s="45" t="s">
        <v>37</v>
      </c>
      <c r="D120" s="30"/>
      <c r="E120" s="30"/>
      <c r="F120" s="30"/>
      <c r="G120" s="30"/>
      <c r="H120" s="30"/>
      <c r="I120" s="42">
        <f>SUM(I135:I154)</f>
        <v>208931</v>
      </c>
      <c r="J120" s="46"/>
      <c r="K120" s="46"/>
      <c r="L120" s="46"/>
      <c r="M120" s="46"/>
      <c r="N120" s="46"/>
      <c r="O120" s="46"/>
      <c r="P120" s="46"/>
      <c r="Q120" s="42">
        <f>SUM(Q135:Q154)</f>
        <v>208931</v>
      </c>
      <c r="R120" s="4"/>
      <c r="S120" s="4"/>
    </row>
    <row r="121" spans="1:19" ht="11.25" hidden="1">
      <c r="A121" s="47"/>
      <c r="B121" s="48"/>
      <c r="C121" s="48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4"/>
      <c r="S121" s="4"/>
    </row>
    <row r="122" spans="1:19" ht="11.25" hidden="1">
      <c r="A122" s="47"/>
      <c r="B122" s="48"/>
      <c r="C122" s="48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4"/>
      <c r="S122" s="4"/>
    </row>
    <row r="123" spans="1:19" ht="11.25" hidden="1">
      <c r="A123" s="47"/>
      <c r="B123" s="48"/>
      <c r="C123" s="48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4"/>
      <c r="S123" s="4"/>
    </row>
    <row r="124" spans="1:19" ht="11.25" hidden="1">
      <c r="A124" s="47"/>
      <c r="B124" s="48"/>
      <c r="C124" s="48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4"/>
      <c r="S124" s="4"/>
    </row>
    <row r="125" spans="1:19" ht="11.25" hidden="1">
      <c r="A125" s="47"/>
      <c r="B125" s="48"/>
      <c r="C125" s="48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4"/>
      <c r="S125" s="4"/>
    </row>
    <row r="126" spans="1:19" ht="11.25" hidden="1">
      <c r="A126" s="47"/>
      <c r="B126" s="48"/>
      <c r="C126" s="4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4"/>
      <c r="S126" s="4"/>
    </row>
    <row r="127" spans="1:19" ht="11.25" hidden="1">
      <c r="A127" s="47"/>
      <c r="B127" s="48"/>
      <c r="C127" s="48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4"/>
      <c r="S127" s="4"/>
    </row>
    <row r="128" spans="1:19" ht="11.25" hidden="1">
      <c r="A128" s="47"/>
      <c r="B128" s="48"/>
      <c r="C128" s="48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4"/>
      <c r="S128" s="4"/>
    </row>
    <row r="129" spans="1:19" ht="11.25" hidden="1">
      <c r="A129" s="47"/>
      <c r="B129" s="48"/>
      <c r="C129" s="48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4"/>
      <c r="S129" s="4"/>
    </row>
    <row r="130" spans="1:19" ht="11.25" hidden="1">
      <c r="A130" s="49"/>
      <c r="B130" s="44"/>
      <c r="C130" s="4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4"/>
      <c r="S130" s="4"/>
    </row>
    <row r="131" spans="1:19" ht="11.25" hidden="1">
      <c r="A131" s="47"/>
      <c r="B131" s="48"/>
      <c r="C131" s="4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4"/>
      <c r="S131" s="4"/>
    </row>
    <row r="132" spans="1:19" ht="11.25" hidden="1">
      <c r="A132" s="49"/>
      <c r="B132" s="44"/>
      <c r="C132" s="44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4"/>
      <c r="S132" s="4"/>
    </row>
    <row r="133" spans="1:19" ht="11.25" hidden="1">
      <c r="A133" s="47"/>
      <c r="B133" s="48"/>
      <c r="C133" s="48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4"/>
      <c r="S133" s="4"/>
    </row>
    <row r="134" spans="1:19" ht="11.25" hidden="1">
      <c r="A134" s="47"/>
      <c r="B134" s="48"/>
      <c r="C134" s="48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4"/>
      <c r="S134" s="4"/>
    </row>
    <row r="135" spans="1:19" ht="18.75" customHeight="1">
      <c r="A135" s="47" t="s">
        <v>11</v>
      </c>
      <c r="B135" s="48">
        <v>10</v>
      </c>
      <c r="C135" s="48" t="s">
        <v>38</v>
      </c>
      <c r="D135" s="29"/>
      <c r="E135" s="29"/>
      <c r="F135" s="29"/>
      <c r="G135" s="29"/>
      <c r="H135" s="29"/>
      <c r="I135" s="29">
        <v>116931</v>
      </c>
      <c r="J135" s="29"/>
      <c r="K135" s="29"/>
      <c r="L135" s="29"/>
      <c r="M135" s="29"/>
      <c r="N135" s="29"/>
      <c r="O135" s="29"/>
      <c r="P135" s="29"/>
      <c r="Q135" s="29">
        <v>116931</v>
      </c>
      <c r="R135" s="4"/>
      <c r="S135" s="4"/>
    </row>
    <row r="136" spans="1:19" ht="11.25" hidden="1">
      <c r="A136" s="47"/>
      <c r="B136" s="48"/>
      <c r="C136" s="48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4"/>
      <c r="S136" s="4"/>
    </row>
    <row r="137" spans="1:19" ht="11.25" hidden="1">
      <c r="A137" s="47"/>
      <c r="B137" s="48"/>
      <c r="C137" s="48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4"/>
      <c r="S137" s="4"/>
    </row>
    <row r="138" spans="1:19" ht="11.25" hidden="1">
      <c r="A138" s="47"/>
      <c r="B138" s="48"/>
      <c r="C138" s="4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4"/>
      <c r="S138" s="4"/>
    </row>
    <row r="139" spans="1:19" ht="11.25" hidden="1">
      <c r="A139" s="47"/>
      <c r="B139" s="48"/>
      <c r="C139" s="48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4"/>
      <c r="S139" s="4"/>
    </row>
    <row r="140" spans="1:19" ht="11.25" hidden="1">
      <c r="A140" s="47"/>
      <c r="B140" s="48"/>
      <c r="C140" s="4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4"/>
      <c r="S140" s="4"/>
    </row>
    <row r="141" spans="1:19" ht="11.25" hidden="1">
      <c r="A141" s="47"/>
      <c r="B141" s="48"/>
      <c r="C141" s="48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4"/>
      <c r="S141" s="4"/>
    </row>
    <row r="142" spans="1:19" ht="11.25" hidden="1">
      <c r="A142" s="47"/>
      <c r="B142" s="48"/>
      <c r="C142" s="48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4"/>
      <c r="S142" s="4"/>
    </row>
    <row r="143" spans="1:19" ht="11.25" hidden="1">
      <c r="A143" s="49"/>
      <c r="B143" s="44"/>
      <c r="C143" s="44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4"/>
      <c r="S143" s="4"/>
    </row>
    <row r="144" spans="1:19" ht="11.25" hidden="1">
      <c r="A144" s="47"/>
      <c r="B144" s="48"/>
      <c r="C144" s="48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4"/>
      <c r="S144" s="4"/>
    </row>
    <row r="145" spans="1:19" ht="11.25" hidden="1">
      <c r="A145" s="49"/>
      <c r="B145" s="44"/>
      <c r="C145" s="44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4"/>
      <c r="S145" s="4"/>
    </row>
    <row r="146" spans="1:19" ht="11.25" hidden="1">
      <c r="A146" s="47"/>
      <c r="B146" s="48"/>
      <c r="C146" s="48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4"/>
      <c r="S146" s="4"/>
    </row>
    <row r="147" spans="1:19" ht="11.25" hidden="1">
      <c r="A147" s="47"/>
      <c r="B147" s="48"/>
      <c r="C147" s="48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4"/>
      <c r="S147" s="4"/>
    </row>
    <row r="148" spans="1:19" ht="11.25" hidden="1">
      <c r="A148" s="47"/>
      <c r="B148" s="48"/>
      <c r="C148" s="48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4"/>
      <c r="S148" s="4"/>
    </row>
    <row r="149" spans="1:19" ht="11.25" hidden="1">
      <c r="A149" s="49"/>
      <c r="B149" s="44"/>
      <c r="C149" s="44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4"/>
      <c r="S149" s="4"/>
    </row>
    <row r="150" spans="1:19" ht="11.25" hidden="1">
      <c r="A150" s="47"/>
      <c r="B150" s="48"/>
      <c r="C150" s="48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4"/>
      <c r="S150" s="4"/>
    </row>
    <row r="151" spans="1:19" ht="11.25" hidden="1">
      <c r="A151" s="47"/>
      <c r="B151" s="48"/>
      <c r="C151" s="48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4"/>
      <c r="S151" s="4"/>
    </row>
    <row r="152" spans="1:19" ht="11.25" hidden="1">
      <c r="A152" s="49"/>
      <c r="B152" s="44"/>
      <c r="C152" s="44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4"/>
      <c r="S152" s="4"/>
    </row>
    <row r="153" spans="1:19" ht="33.75">
      <c r="A153" s="47" t="s">
        <v>46</v>
      </c>
      <c r="B153" s="44"/>
      <c r="C153" s="48" t="s">
        <v>45</v>
      </c>
      <c r="D153" s="31"/>
      <c r="E153" s="31"/>
      <c r="F153" s="31"/>
      <c r="G153" s="31"/>
      <c r="H153" s="31"/>
      <c r="I153" s="30">
        <v>12000</v>
      </c>
      <c r="J153" s="30"/>
      <c r="K153" s="30"/>
      <c r="L153" s="30"/>
      <c r="M153" s="30"/>
      <c r="N153" s="30"/>
      <c r="O153" s="30"/>
      <c r="P153" s="30"/>
      <c r="Q153" s="30">
        <v>12000</v>
      </c>
      <c r="R153" s="4"/>
      <c r="S153" s="4"/>
    </row>
    <row r="154" spans="1:19" ht="22.5">
      <c r="A154" s="47" t="s">
        <v>41</v>
      </c>
      <c r="B154" s="44"/>
      <c r="C154" s="48" t="s">
        <v>44</v>
      </c>
      <c r="D154" s="31"/>
      <c r="E154" s="31"/>
      <c r="F154" s="31"/>
      <c r="G154" s="31"/>
      <c r="H154" s="31"/>
      <c r="I154" s="30">
        <v>80000</v>
      </c>
      <c r="J154" s="30"/>
      <c r="K154" s="30"/>
      <c r="L154" s="30"/>
      <c r="M154" s="30"/>
      <c r="N154" s="30"/>
      <c r="O154" s="30"/>
      <c r="P154" s="30"/>
      <c r="Q154" s="30">
        <v>80000</v>
      </c>
      <c r="R154" s="4"/>
      <c r="S154" s="4"/>
    </row>
    <row r="155" spans="1:19" ht="12.75" hidden="1">
      <c r="A155" s="18"/>
      <c r="B155" s="19"/>
      <c r="C155" s="19"/>
      <c r="D155" s="20"/>
      <c r="E155" s="20"/>
      <c r="F155" s="20"/>
      <c r="G155" s="20"/>
      <c r="H155" s="20"/>
      <c r="I155" s="17"/>
      <c r="J155" s="20"/>
      <c r="K155" s="20"/>
      <c r="L155" s="20"/>
      <c r="M155" s="20"/>
      <c r="N155" s="20"/>
      <c r="O155" s="20"/>
      <c r="P155" s="20"/>
      <c r="Q155" s="17"/>
      <c r="R155" s="4"/>
      <c r="S155" s="4"/>
    </row>
    <row r="156" spans="1:19" ht="11.25" hidden="1">
      <c r="A156" s="9"/>
      <c r="B156" s="10"/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4"/>
      <c r="S156" s="4"/>
    </row>
    <row r="157" spans="1:19" ht="11.25" hidden="1">
      <c r="A157" s="9"/>
      <c r="B157" s="10"/>
      <c r="C157" s="10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4"/>
      <c r="S157" s="4"/>
    </row>
    <row r="158" spans="1:19" ht="11.25" hidden="1">
      <c r="A158" s="9"/>
      <c r="B158" s="10"/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29"/>
      <c r="R158" s="4"/>
      <c r="S158" s="4"/>
    </row>
    <row r="159" spans="1:19" ht="12.75" hidden="1">
      <c r="A159" s="9"/>
      <c r="B159" s="19"/>
      <c r="C159" s="10"/>
      <c r="D159" s="17"/>
      <c r="E159" s="17"/>
      <c r="F159" s="17"/>
      <c r="G159" s="17"/>
      <c r="H159" s="17"/>
      <c r="I159" s="11"/>
      <c r="J159" s="11"/>
      <c r="K159" s="11"/>
      <c r="L159" s="11"/>
      <c r="M159" s="11"/>
      <c r="N159" s="11"/>
      <c r="O159" s="11"/>
      <c r="P159" s="11"/>
      <c r="Q159" s="11"/>
      <c r="R159" s="5"/>
      <c r="S159" s="4"/>
    </row>
    <row r="160" spans="1:19" ht="11.25">
      <c r="A160" s="14"/>
      <c r="B160" s="15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5"/>
      <c r="S160" s="4"/>
    </row>
    <row r="161" spans="1:19" ht="12.75">
      <c r="A161" s="21"/>
      <c r="B161" s="22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5"/>
      <c r="S161" s="4"/>
    </row>
    <row r="162" spans="1:19" ht="11.25">
      <c r="A162" s="14"/>
      <c r="B162" s="15"/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5"/>
      <c r="S162" s="4"/>
    </row>
    <row r="163" spans="1:19" ht="12.75">
      <c r="A163" s="21"/>
      <c r="B163" s="22"/>
      <c r="C163" s="22"/>
      <c r="D163" s="24"/>
      <c r="E163" s="24"/>
      <c r="F163" s="24"/>
      <c r="G163" s="24"/>
      <c r="H163" s="24"/>
      <c r="I163" s="25"/>
      <c r="J163" s="25"/>
      <c r="K163" s="25"/>
      <c r="L163" s="25"/>
      <c r="M163" s="25"/>
      <c r="N163" s="25"/>
      <c r="O163" s="25"/>
      <c r="P163" s="25"/>
      <c r="Q163" s="25"/>
      <c r="R163" s="5"/>
      <c r="S163" s="4"/>
    </row>
    <row r="164" spans="1:19" ht="11.25">
      <c r="A164" s="14"/>
      <c r="B164" s="15"/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5"/>
      <c r="S164" s="4"/>
    </row>
    <row r="165" spans="1:19" ht="15.75" customHeight="1">
      <c r="A165" s="21"/>
      <c r="B165" s="26"/>
      <c r="C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5"/>
      <c r="S165" s="4"/>
    </row>
    <row r="166" spans="1:19" ht="11.25">
      <c r="A166" s="14"/>
      <c r="B166" s="15"/>
      <c r="C166" s="1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5"/>
      <c r="S166" s="4"/>
    </row>
    <row r="167" spans="1:19" ht="12.75">
      <c r="A167" s="21"/>
      <c r="B167" s="15"/>
      <c r="C167" s="22"/>
      <c r="D167" s="27"/>
      <c r="E167" s="27"/>
      <c r="F167" s="27"/>
      <c r="G167" s="27"/>
      <c r="H167" s="27"/>
      <c r="I167" s="28"/>
      <c r="J167" s="28"/>
      <c r="K167" s="28"/>
      <c r="L167" s="28"/>
      <c r="M167" s="28"/>
      <c r="N167" s="28"/>
      <c r="O167" s="28"/>
      <c r="P167" s="28"/>
      <c r="Q167" s="28"/>
      <c r="R167" s="5"/>
      <c r="S167" s="4"/>
    </row>
    <row r="168" spans="1:19" ht="11.25">
      <c r="A168" s="14"/>
      <c r="B168" s="15"/>
      <c r="C168" s="15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5"/>
      <c r="S168" s="4"/>
    </row>
    <row r="169" spans="1:19" ht="12.75">
      <c r="A169" s="21"/>
      <c r="B169" s="22"/>
      <c r="C169" s="22"/>
      <c r="D169" s="23"/>
      <c r="E169" s="23"/>
      <c r="F169" s="23"/>
      <c r="G169" s="23"/>
      <c r="H169" s="23"/>
      <c r="I169" s="23" t="s">
        <v>21</v>
      </c>
      <c r="J169" s="23"/>
      <c r="K169" s="23"/>
      <c r="L169" s="23"/>
      <c r="M169" s="23"/>
      <c r="N169" s="23"/>
      <c r="O169" s="23"/>
      <c r="P169" s="23"/>
      <c r="Q169" s="23"/>
      <c r="R169" s="5"/>
      <c r="S169" s="4"/>
    </row>
    <row r="170" spans="1:19" ht="11.25">
      <c r="A170" s="14"/>
      <c r="B170" s="15"/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5"/>
      <c r="S170" s="4"/>
    </row>
    <row r="171" spans="18:19" ht="11.25">
      <c r="R171" s="4"/>
      <c r="S171" s="4"/>
    </row>
    <row r="172" spans="18:19" ht="11.25">
      <c r="R172" s="4"/>
      <c r="S172" s="4"/>
    </row>
    <row r="173" spans="18:19" ht="11.25">
      <c r="R173" s="4"/>
      <c r="S173" s="4"/>
    </row>
    <row r="174" spans="18:19" ht="11.25">
      <c r="R174" s="4"/>
      <c r="S174" s="4"/>
    </row>
    <row r="175" spans="18:19" ht="11.25">
      <c r="R175" s="4"/>
      <c r="S175" s="4"/>
    </row>
    <row r="176" spans="18:19" ht="11.25">
      <c r="R176" s="4"/>
      <c r="S176" s="4"/>
    </row>
    <row r="177" spans="1:19" ht="11.25">
      <c r="A177" s="14"/>
      <c r="B177" s="15"/>
      <c r="C177" s="15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5"/>
      <c r="S177" s="4"/>
    </row>
    <row r="178" spans="18:19" ht="11.25">
      <c r="R178" s="4"/>
      <c r="S178" s="4"/>
    </row>
    <row r="179" spans="1:19" ht="11.25" hidden="1">
      <c r="A179" s="9"/>
      <c r="B179" s="10"/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4"/>
      <c r="S179" s="4"/>
    </row>
    <row r="180" spans="1:19" ht="11.25" hidden="1">
      <c r="A180" s="9"/>
      <c r="B180" s="10"/>
      <c r="C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4"/>
      <c r="S180" s="4"/>
    </row>
  </sheetData>
  <mergeCells count="4">
    <mergeCell ref="I1:Q1"/>
    <mergeCell ref="C3:Q3"/>
    <mergeCell ref="C4:Q4"/>
    <mergeCell ref="A7:Q8"/>
  </mergeCells>
  <printOptions/>
  <pageMargins left="0.3937007874015748" right="0.3937007874015748" top="0.1968503937007874" bottom="0.98425196850393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user</cp:lastModifiedBy>
  <cp:lastPrinted>2013-03-28T06:50:29Z</cp:lastPrinted>
  <dcterms:created xsi:type="dcterms:W3CDTF">2009-03-18T13:36:44Z</dcterms:created>
  <dcterms:modified xsi:type="dcterms:W3CDTF">2013-05-23T12:16:29Z</dcterms:modified>
  <cp:category/>
  <cp:version/>
  <cp:contentType/>
  <cp:contentStatus/>
</cp:coreProperties>
</file>