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8460" windowHeight="5775" activeTab="0"/>
  </bookViews>
  <sheets>
    <sheet name="2013" sheetId="1" r:id="rId1"/>
  </sheets>
  <definedNames>
    <definedName name="_xlnm.Print_Area" localSheetId="0">'2013'!$A$1:$D$56</definedName>
  </definedNames>
  <calcPr fullCalcOnLoad="1"/>
</workbook>
</file>

<file path=xl/sharedStrings.xml><?xml version="1.0" encoding="utf-8"?>
<sst xmlns="http://schemas.openxmlformats.org/spreadsheetml/2006/main" count="74" uniqueCount="74">
  <si>
    <t>2 00 00000 00 0000 000</t>
  </si>
  <si>
    <t>БЕЗВОЗМЕЗДНЫЕ ПОСТУПЛЕНИЯ</t>
  </si>
  <si>
    <t>Код</t>
  </si>
  <si>
    <t>Наименование кода вида доходов</t>
  </si>
  <si>
    <t>Сумма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</si>
  <si>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</si>
  <si>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</si>
  <si>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</si>
  <si>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от других бюджетов бюджетной системы Российской Федерации</t>
  </si>
  <si>
    <t>2 02 01001 00 0000 151</t>
  </si>
  <si>
    <t>2 02 01001 05 0000 151</t>
  </si>
  <si>
    <t>2 02 01999 00 0000 151</t>
  </si>
  <si>
    <t>Прочие дотации</t>
  </si>
  <si>
    <t>2 02 01999 05 0000 151</t>
  </si>
  <si>
    <t>Прочие дотации бюджетам муниципальных районов</t>
  </si>
  <si>
    <t>2 02 02000 00 0000 151</t>
  </si>
  <si>
    <t>Субсидии бюджетам субъектов РФ и муниципальных образований (межбюджетные субсидии)</t>
  </si>
  <si>
    <t>2 02 02021 00 0000 151</t>
  </si>
  <si>
    <t>Субсидия бюджетам на осуществление капитального ремонта гидротехнических сооружений находящихся в собственности Российской Федерации, муниципальной собственности и бесхозяйных гидротехнических сооружений</t>
  </si>
  <si>
    <t>2 02 02021 05 0000 151</t>
  </si>
  <si>
    <t>Субсидия бюджетам муниципальных районов на осуществление капитального ремонта гидротехнических сооружений находящихся в собственности Российской Федерации, муниципальной собственности и бесхозяйных гидротехнических сооружений</t>
  </si>
  <si>
    <t>2 02 02999 00 0000 151</t>
  </si>
  <si>
    <t xml:space="preserve">Прочие субсидии </t>
  </si>
  <si>
    <t>2 02 02999 05 0000 151</t>
  </si>
  <si>
    <t>Прочие субсидии бюджетам муниципальных районов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</si>
  <si>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</si>
  <si>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</si>
  <si>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2 02 03003 00 0000 151</t>
  </si>
  <si>
    <t>Субвенции бюджетам на государственную регистрацию актов гражданского состояния</t>
  </si>
  <si>
    <t>2 02 03003 05 0000 151</t>
  </si>
  <si>
    <t>Субвенции бюджетам муниципальных районов на государственную регистрацию актов гражданского состояния</t>
  </si>
  <si>
    <t>2 02 03007 00 0000 151</t>
  </si>
  <si>
    <t>2 02 03007 05 0000 151</t>
  </si>
  <si>
    <t>2 02 03021 00 0000 151</t>
  </si>
  <si>
    <t>Субвенции бюджетам муниципальных образований на ежемесячное денежное вознаграждение за классное руководство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</si>
  <si>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</si>
  <si>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</si>
  <si>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</si>
  <si>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</si>
  <si>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</si>
  <si>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</si>
  <si>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2 02 04000 00 0000 151</t>
  </si>
  <si>
    <t>Иные межбюджетные трансферты</t>
  </si>
  <si>
    <t>2 02 04012 00 0000 151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</si>
  <si>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органом власти другого уровня</t>
  </si>
  <si>
    <t>2 02 04012 05 0000 151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</si>
  <si>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органом власти другого уровня</t>
  </si>
  <si>
    <t>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</si>
  <si>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</si>
  <si>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2 02 04014 05 0000 151</t>
  </si>
  <si>
    <t>Межбюджетные трансферты, передаваемые бюджетам муниципальных образований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</si>
  <si>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2 02 01003 00 0000 151</t>
  </si>
  <si>
    <t>2 02 01003 05 0000 151</t>
  </si>
  <si>
    <t>Дотации бюджетам на поддержку мер по обеспечению сбалансированности бюджетов</t>
  </si>
  <si>
    <t>Дотации бюджетам  муниципальных районов на поддержку мер по обеспечению сбалансированности бюджетов</t>
  </si>
  <si>
    <t>(руб.)</t>
  </si>
  <si>
    <t>2 02 04025 00 0000 151</t>
  </si>
  <si>
    <t>2 02 04025 05 0000 151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</si>
  <si>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</si>
  <si>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бюджетаммуниципальных районов на комплектование книжных фондов библиотек муниципальных образований.</t>
  </si>
  <si>
    <t>Дотации на выравнивание  бюджетной обеспеченности</t>
  </si>
  <si>
    <t>Дотации бюджетам муниципальных районов на выравнивание  бюджетной обеспеченности</t>
  </si>
  <si>
    <t>2 02 04999 05 0000 151</t>
  </si>
  <si>
    <t>2 02 04999 00 0000 151</t>
  </si>
  <si>
    <t>Прочие межбюджетные трансферты, передаваемые бюджетам.</t>
  </si>
  <si>
    <t>Прочие межбюджетные трансферты, передаваемые бюджетам муниципальных районов.</t>
  </si>
  <si>
    <t xml:space="preserve"> </t>
  </si>
  <si>
    <t>Субвенции бюджетам муниципальных районов на составление списков кандидатов в присяжные заседатели федеральных судов общей юрисдикции в Российской Федерации</t>
  </si>
  <si>
    <t>Субвенция бюджетам на составление списков кандидатов в присяжные заседатели федеральных судов общей юрисдикции в Российской Федерации</t>
  </si>
  <si>
    <t xml:space="preserve">                                                                              и на плановый период 2014 и 2015 годов"</t>
  </si>
  <si>
    <t>Безвозмездные поступления в районный бюджет на 2013 год</t>
  </si>
  <si>
    <t xml:space="preserve">                                                               Приложение № 7</t>
  </si>
  <si>
    <t xml:space="preserve">           "О внесении изменений в решение "О районном бюджете на 2013год</t>
  </si>
  <si>
    <t xml:space="preserve">                                                                                 к решению от "21 " мая   2013г.  №28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</si>
</sst>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4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1" xfId="0" applyFont="1" applyBorder="1" applyAlignment="1">
      <alignment vertical="top" wrapText="1"/>
    </xf>
    <xf numFmtId="0" fontId="2" fillId="0" borderId="5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justify" vertical="top" wrapText="1"/>
    </xf>
    <xf numFmtId="2" fontId="0" fillId="0" borderId="0" xfId="0" applyNumberFormat="1" applyAlignment="1">
      <alignment/>
    </xf>
    <xf numFmtId="2" fontId="0" fillId="0" borderId="8" xfId="0" applyNumberFormat="1" applyBorder="1" applyAlignment="1">
      <alignment/>
    </xf>
    <xf numFmtId="2" fontId="0" fillId="0" borderId="0" xfId="0" applyNumberFormat="1" applyBorder="1" applyAlignment="1">
      <alignment/>
    </xf>
    <xf numFmtId="2" fontId="6" fillId="0" borderId="8" xfId="0" applyNumberFormat="1" applyFont="1" applyBorder="1" applyAlignment="1">
      <alignment/>
    </xf>
    <xf numFmtId="2" fontId="0" fillId="0" borderId="8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2" fontId="1" fillId="0" borderId="0" xfId="0" applyNumberFormat="1" applyFont="1" applyAlignment="1">
      <alignment horizontal="right"/>
    </xf>
    <xf numFmtId="0" fontId="3" fillId="0" borderId="5" xfId="0" applyFont="1" applyBorder="1" applyAlignment="1">
      <alignment horizontal="justify" vertical="top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vertical="top" wrapText="1"/>
    </xf>
    <xf numFmtId="2" fontId="5" fillId="0" borderId="4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2" fontId="0" fillId="0" borderId="8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2" fontId="0" fillId="2" borderId="8" xfId="0" applyNumberFormat="1" applyFill="1" applyBorder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view="pageBreakPreview" zoomScale="75" zoomScaleNormal="70" zoomScaleSheetLayoutView="75" workbookViewId="0" topLeftCell="A1">
      <selection activeCell="B2" sqref="B2:C2"/>
    </sheetView>
  </sheetViews>
  <sheetFormatPr defaultColWidth="9.00390625" defaultRowHeight="12.75"/>
  <cols>
    <col min="1" max="1" width="33.25390625" style="0" customWidth="1"/>
    <col min="2" max="2" width="83.25390625" style="0" customWidth="1"/>
    <col min="3" max="3" width="26.125" style="14" customWidth="1"/>
    <col min="4" max="4" width="9.125" style="1" customWidth="1"/>
  </cols>
  <sheetData>
    <row r="1" spans="1:3" ht="18.75">
      <c r="A1" s="19"/>
      <c r="C1" s="30" t="s">
        <v>71</v>
      </c>
    </row>
    <row r="2" spans="1:3" ht="18.75">
      <c r="A2" s="19"/>
      <c r="B2" s="35" t="s">
        <v>73</v>
      </c>
      <c r="C2" s="36"/>
    </row>
    <row r="3" spans="1:3" ht="19.5" customHeight="1">
      <c r="A3" s="19"/>
      <c r="B3" s="35" t="s">
        <v>72</v>
      </c>
      <c r="C3" s="36"/>
    </row>
    <row r="4" spans="1:3" ht="18.75">
      <c r="A4" s="19"/>
      <c r="B4" s="35" t="s">
        <v>69</v>
      </c>
      <c r="C4" s="36"/>
    </row>
    <row r="5" spans="1:3" ht="18.75">
      <c r="A5" s="19"/>
      <c r="B5" s="30"/>
      <c r="C5" s="31"/>
    </row>
    <row r="6" spans="1:3" ht="20.25">
      <c r="A6" s="37" t="s">
        <v>70</v>
      </c>
      <c r="B6" s="38"/>
      <c r="C6" s="38"/>
    </row>
    <row r="7" spans="1:3" ht="19.5" thickBot="1">
      <c r="A7" s="21"/>
      <c r="B7" s="20"/>
      <c r="C7" s="20"/>
    </row>
    <row r="8" ht="16.5" hidden="1" thickBot="1">
      <c r="C8" s="22" t="s">
        <v>55</v>
      </c>
    </row>
    <row r="9" spans="1:3" ht="19.5" thickBot="1">
      <c r="A9" s="24" t="s">
        <v>2</v>
      </c>
      <c r="B9" s="25" t="s">
        <v>3</v>
      </c>
      <c r="C9" s="26" t="s">
        <v>4</v>
      </c>
    </row>
    <row r="10" spans="1:3" ht="24.75" customHeight="1">
      <c r="A10" s="27" t="s">
        <v>0</v>
      </c>
      <c r="B10" s="23" t="s">
        <v>1</v>
      </c>
      <c r="C10" s="28">
        <f>C11</f>
        <v>106541475</v>
      </c>
    </row>
    <row r="11" spans="1:3" ht="40.5" customHeight="1">
      <c r="A11" s="2" t="s">
        <v>5</v>
      </c>
      <c r="B11" s="5" t="s">
        <v>6</v>
      </c>
      <c r="C11" s="15">
        <f>C12+C19+C30+C47</f>
        <v>106541475</v>
      </c>
    </row>
    <row r="12" spans="1:3" ht="42.75" customHeight="1">
      <c r="A12" s="4" t="s">
        <v>7</v>
      </c>
      <c r="B12" s="6" t="s">
        <v>8</v>
      </c>
      <c r="C12" s="17">
        <f>C13+C15+C17</f>
        <v>47767000</v>
      </c>
    </row>
    <row r="13" spans="1:3" ht="25.5" customHeight="1">
      <c r="A13" s="2" t="s">
        <v>9</v>
      </c>
      <c r="B13" s="7" t="s">
        <v>60</v>
      </c>
      <c r="C13" s="34">
        <f>C14</f>
        <v>44599000</v>
      </c>
    </row>
    <row r="14" spans="1:3" ht="40.5" customHeight="1">
      <c r="A14" s="2" t="s">
        <v>10</v>
      </c>
      <c r="B14" s="7" t="s">
        <v>61</v>
      </c>
      <c r="C14" s="15">
        <v>44599000</v>
      </c>
    </row>
    <row r="15" spans="1:3" ht="40.5" customHeight="1">
      <c r="A15" s="2" t="s">
        <v>51</v>
      </c>
      <c r="B15" s="7" t="s">
        <v>53</v>
      </c>
      <c r="C15" s="34">
        <f>C16</f>
        <v>3168000</v>
      </c>
    </row>
    <row r="16" spans="1:3" ht="40.5" customHeight="1">
      <c r="A16" s="2" t="s">
        <v>52</v>
      </c>
      <c r="B16" s="7" t="s">
        <v>54</v>
      </c>
      <c r="C16" s="15">
        <v>3168000</v>
      </c>
    </row>
    <row r="17" spans="1:3" ht="18.75">
      <c r="A17" s="2" t="s">
        <v>11</v>
      </c>
      <c r="B17" s="7" t="s">
        <v>12</v>
      </c>
      <c r="C17" s="15">
        <f>C18</f>
        <v>0</v>
      </c>
    </row>
    <row r="18" spans="1:3" ht="24.75" customHeight="1">
      <c r="A18" s="3" t="s">
        <v>13</v>
      </c>
      <c r="B18" s="10" t="s">
        <v>14</v>
      </c>
      <c r="C18" s="15">
        <v>0</v>
      </c>
    </row>
    <row r="19" spans="1:8" ht="44.25" customHeight="1">
      <c r="A19" s="4" t="s">
        <v>15</v>
      </c>
      <c r="B19" s="6" t="s">
        <v>16</v>
      </c>
      <c r="C19" s="17">
        <f>C20+C24+C26+C28</f>
        <v>13936685</v>
      </c>
      <c r="H19" t="s">
        <v>66</v>
      </c>
    </row>
    <row r="20" spans="1:3" ht="47.25" customHeight="1" hidden="1">
      <c r="A20" s="11"/>
      <c r="B20" s="7"/>
      <c r="C20" s="15"/>
    </row>
    <row r="21" spans="1:3" ht="45.75" customHeight="1" hidden="1">
      <c r="A21" s="2"/>
      <c r="B21" s="7"/>
      <c r="C21" s="15"/>
    </row>
    <row r="22" spans="1:3" ht="79.5" customHeight="1" hidden="1">
      <c r="A22" s="2" t="s">
        <v>17</v>
      </c>
      <c r="B22" s="7" t="s">
        <v>18</v>
      </c>
      <c r="C22" s="15">
        <v>15501862</v>
      </c>
    </row>
    <row r="23" spans="1:3" ht="82.5" customHeight="1" hidden="1">
      <c r="A23" s="2" t="s">
        <v>19</v>
      </c>
      <c r="B23" s="7" t="s">
        <v>20</v>
      </c>
      <c r="C23" s="15">
        <v>0</v>
      </c>
    </row>
    <row r="24" spans="1:3" ht="82.5" customHeight="1" hidden="1">
      <c r="A24" s="2"/>
      <c r="B24" s="7"/>
      <c r="C24" s="15"/>
    </row>
    <row r="25" spans="1:3" ht="82.5" customHeight="1" hidden="1">
      <c r="A25" s="2"/>
      <c r="B25" s="7"/>
      <c r="C25" s="15"/>
    </row>
    <row r="26" spans="1:3" ht="18.75" hidden="1">
      <c r="A26" s="2"/>
      <c r="B26" s="7"/>
      <c r="C26" s="15"/>
    </row>
    <row r="27" spans="1:3" ht="42" customHeight="1" hidden="1">
      <c r="A27" s="2"/>
      <c r="B27" s="7"/>
      <c r="C27" s="15"/>
    </row>
    <row r="28" spans="1:3" ht="18.75">
      <c r="A28" s="2" t="s">
        <v>21</v>
      </c>
      <c r="B28" s="7" t="s">
        <v>22</v>
      </c>
      <c r="C28" s="15">
        <f>C29</f>
        <v>13936685</v>
      </c>
    </row>
    <row r="29" spans="1:3" ht="24" customHeight="1">
      <c r="A29" s="2" t="s">
        <v>23</v>
      </c>
      <c r="B29" s="7" t="s">
        <v>24</v>
      </c>
      <c r="C29" s="15">
        <v>13936685</v>
      </c>
    </row>
    <row r="30" spans="1:3" ht="39">
      <c r="A30" s="4" t="s">
        <v>25</v>
      </c>
      <c r="B30" s="6" t="s">
        <v>26</v>
      </c>
      <c r="C30" s="17">
        <f>C31+C33+C35+C37+C39+C41+C43+C45</f>
        <v>44619290</v>
      </c>
    </row>
    <row r="31" spans="1:3" ht="18.75" hidden="1">
      <c r="A31" s="2"/>
      <c r="B31" s="33"/>
      <c r="C31" s="17"/>
    </row>
    <row r="32" spans="1:3" ht="18.75" hidden="1">
      <c r="A32" s="2"/>
      <c r="B32" s="33"/>
      <c r="C32" s="32"/>
    </row>
    <row r="33" spans="1:3" ht="37.5">
      <c r="A33" s="2" t="s">
        <v>27</v>
      </c>
      <c r="B33" s="7" t="s">
        <v>28</v>
      </c>
      <c r="C33" s="34">
        <f>C34</f>
        <v>587290</v>
      </c>
    </row>
    <row r="34" spans="1:3" ht="42.75" customHeight="1">
      <c r="A34" s="2" t="s">
        <v>29</v>
      </c>
      <c r="B34" s="13" t="s">
        <v>30</v>
      </c>
      <c r="C34" s="15">
        <v>587290</v>
      </c>
    </row>
    <row r="35" spans="1:3" ht="61.5" customHeight="1">
      <c r="A35" s="11" t="s">
        <v>31</v>
      </c>
      <c r="B35" s="12" t="s">
        <v>68</v>
      </c>
      <c r="C35" s="15">
        <f>C36</f>
        <v>0</v>
      </c>
    </row>
    <row r="36" spans="1:3" ht="63" customHeight="1">
      <c r="A36" s="2" t="s">
        <v>32</v>
      </c>
      <c r="B36" s="7" t="s">
        <v>67</v>
      </c>
      <c r="C36" s="15">
        <v>0</v>
      </c>
    </row>
    <row r="37" spans="1:3" ht="44.25" customHeight="1">
      <c r="A37" s="2" t="s">
        <v>33</v>
      </c>
      <c r="B37" s="7" t="s">
        <v>34</v>
      </c>
      <c r="C37" s="34">
        <f>C38</f>
        <v>394100</v>
      </c>
    </row>
    <row r="38" spans="1:3" ht="42" customHeight="1">
      <c r="A38" s="2" t="s">
        <v>35</v>
      </c>
      <c r="B38" s="7" t="s">
        <v>36</v>
      </c>
      <c r="C38" s="15">
        <v>394100</v>
      </c>
    </row>
    <row r="39" spans="1:3" ht="44.25" customHeight="1">
      <c r="A39" s="2" t="s">
        <v>37</v>
      </c>
      <c r="B39" s="7" t="s">
        <v>38</v>
      </c>
      <c r="C39" s="34">
        <f>C40</f>
        <v>43637900</v>
      </c>
    </row>
    <row r="40" spans="1:3" ht="45.75" customHeight="1">
      <c r="A40" s="2" t="s">
        <v>39</v>
      </c>
      <c r="B40" s="7" t="s">
        <v>40</v>
      </c>
      <c r="C40" s="15">
        <v>43637900</v>
      </c>
    </row>
    <row r="41" spans="1:3" ht="18.75" hidden="1">
      <c r="A41" s="2"/>
      <c r="B41" s="7"/>
      <c r="C41" s="15"/>
    </row>
    <row r="42" spans="1:3" ht="18.75" hidden="1">
      <c r="A42" s="2"/>
      <c r="B42" s="7"/>
      <c r="C42" s="15"/>
    </row>
    <row r="43" spans="1:3" ht="20.25" customHeight="1" hidden="1">
      <c r="A43" s="2"/>
      <c r="B43" s="5"/>
      <c r="C43" s="15"/>
    </row>
    <row r="44" spans="1:3" ht="27.75" customHeight="1" hidden="1">
      <c r="A44" s="2"/>
      <c r="B44" s="7"/>
      <c r="C44" s="15"/>
    </row>
    <row r="45" spans="1:3" ht="12.75" customHeight="1" hidden="1">
      <c r="A45" s="2"/>
      <c r="B45" s="7"/>
      <c r="C45" s="15"/>
    </row>
    <row r="46" spans="1:3" ht="24" customHeight="1" hidden="1">
      <c r="A46" s="2"/>
      <c r="B46" s="7"/>
      <c r="C46" s="15"/>
    </row>
    <row r="47" spans="1:3" ht="19.5">
      <c r="A47" s="4" t="s">
        <v>41</v>
      </c>
      <c r="B47" s="6" t="s">
        <v>42</v>
      </c>
      <c r="C47" s="17">
        <f>C48+C50+C52+C55</f>
        <v>218500</v>
      </c>
    </row>
    <row r="48" spans="1:3" ht="66" customHeight="1">
      <c r="A48" s="2" t="s">
        <v>43</v>
      </c>
      <c r="B48" s="7" t="s">
        <v>44</v>
      </c>
      <c r="C48" s="15">
        <f>SUM(C49)</f>
        <v>0</v>
      </c>
    </row>
    <row r="49" spans="1:3" ht="63.75" customHeight="1">
      <c r="A49" s="2" t="s">
        <v>45</v>
      </c>
      <c r="B49" s="7" t="s">
        <v>46</v>
      </c>
      <c r="C49" s="15">
        <v>0</v>
      </c>
    </row>
    <row r="50" spans="1:3" ht="77.25" customHeight="1">
      <c r="A50" s="2" t="s">
        <v>47</v>
      </c>
      <c r="B50" s="9" t="s">
        <v>48</v>
      </c>
      <c r="C50" s="15">
        <f>C51</f>
        <v>54500</v>
      </c>
    </row>
    <row r="51" spans="1:3" ht="83.25" customHeight="1">
      <c r="A51" s="2" t="s">
        <v>49</v>
      </c>
      <c r="B51" s="9" t="s">
        <v>50</v>
      </c>
      <c r="C51" s="15">
        <v>54500</v>
      </c>
    </row>
    <row r="52" spans="1:3" ht="81.75" customHeight="1">
      <c r="A52" s="2" t="s">
        <v>56</v>
      </c>
      <c r="B52" s="8" t="s">
        <v>58</v>
      </c>
      <c r="C52" s="18">
        <f>C53</f>
        <v>12000</v>
      </c>
    </row>
    <row r="53" spans="1:3" ht="56.25">
      <c r="A53" s="2" t="s">
        <v>57</v>
      </c>
      <c r="B53" s="8" t="s">
        <v>59</v>
      </c>
      <c r="C53" s="15">
        <v>12000</v>
      </c>
    </row>
    <row r="54" spans="1:3" ht="54" customHeight="1">
      <c r="A54" s="2" t="s">
        <v>63</v>
      </c>
      <c r="B54" s="8" t="s">
        <v>64</v>
      </c>
      <c r="C54" s="29">
        <f>SUM(C55)</f>
        <v>152000</v>
      </c>
    </row>
    <row r="55" spans="1:3" ht="37.5">
      <c r="A55" s="2" t="s">
        <v>62</v>
      </c>
      <c r="B55" s="8" t="s">
        <v>65</v>
      </c>
      <c r="C55" s="29">
        <v>152000</v>
      </c>
    </row>
    <row r="56" spans="1:3" ht="12.75">
      <c r="A56" s="1"/>
      <c r="B56" s="1"/>
      <c r="C56" s="16"/>
    </row>
    <row r="57" spans="1:3" ht="12.75">
      <c r="A57" s="1"/>
      <c r="B57" s="1"/>
      <c r="C57" s="16"/>
    </row>
    <row r="58" spans="1:3" ht="12.75">
      <c r="A58" s="1"/>
      <c r="B58" s="1"/>
      <c r="C58" s="16"/>
    </row>
    <row r="59" spans="1:3" ht="12.75">
      <c r="A59" s="1"/>
      <c r="B59" s="1"/>
      <c r="C59" s="16"/>
    </row>
    <row r="60" spans="1:3" ht="12.75">
      <c r="A60" s="1"/>
      <c r="B60" s="1"/>
      <c r="C60" s="16"/>
    </row>
    <row r="61" spans="1:3" ht="12.75">
      <c r="A61" s="1"/>
      <c r="B61" s="1"/>
      <c r="C61" s="16"/>
    </row>
    <row r="62" spans="1:3" ht="12.75">
      <c r="A62" s="1"/>
      <c r="B62" s="1"/>
      <c r="C62" s="16"/>
    </row>
    <row r="63" spans="1:3" ht="12.75">
      <c r="A63" s="1"/>
      <c r="B63" s="1"/>
      <c r="C63" s="16"/>
    </row>
    <row r="64" spans="1:3" ht="12.75">
      <c r="A64" s="1"/>
      <c r="B64" s="1"/>
      <c r="C64" s="16"/>
    </row>
  </sheetData>
  <mergeCells count="4">
    <mergeCell ref="B2:C2"/>
    <mergeCell ref="B3:C3"/>
    <mergeCell ref="A6:C6"/>
    <mergeCell ref="B4:C4"/>
  </mergeCells>
  <printOptions/>
  <pageMargins left="0.75" right="0.75" top="1" bottom="1" header="0.5" footer="0.5"/>
  <pageSetup horizontalDpi="600" verticalDpi="600" orientation="portrait" paperSize="9" scale="57" r:id="rId1"/>
  <rowBreaks count="1" manualBreakCount="1">
    <brk id="4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###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##</dc:creator>
  <cp:keywords/>
  <dc:description/>
  <cp:lastModifiedBy>user</cp:lastModifiedBy>
  <cp:lastPrinted>2012-11-12T07:17:40Z</cp:lastPrinted>
  <dcterms:created xsi:type="dcterms:W3CDTF">2008-10-30T08:01:08Z</dcterms:created>
  <dcterms:modified xsi:type="dcterms:W3CDTF">2013-05-23T12:05:31Z</dcterms:modified>
  <cp:category/>
  <cp:version/>
  <cp:contentType/>
  <cp:contentStatus/>
</cp:coreProperties>
</file>