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едвижимое" sheetId="1" r:id="rId1"/>
    <sheet name="движимое" sheetId="4" r:id="rId2"/>
    <sheet name="раздел 3" sheetId="5" r:id="rId3"/>
  </sheets>
  <definedNames>
    <definedName name="_xlnm.Print_Area" localSheetId="2">'раздел 3'!$A$1:$I$8</definedName>
  </definedNames>
  <calcPr calcId="152511"/>
</workbook>
</file>

<file path=xl/calcChain.xml><?xml version="1.0" encoding="utf-8"?>
<calcChain xmlns="http://schemas.openxmlformats.org/spreadsheetml/2006/main">
  <c r="C83" i="4" l="1"/>
  <c r="D83" i="4"/>
  <c r="G121" i="1" l="1"/>
  <c r="H121" i="1"/>
  <c r="F121" i="1"/>
  <c r="G88" i="1"/>
  <c r="H88" i="1"/>
  <c r="F88" i="1"/>
  <c r="H53" i="1" l="1"/>
  <c r="G53" i="1"/>
  <c r="F53" i="1"/>
  <c r="G46" i="1"/>
  <c r="F46" i="1"/>
  <c r="G122" i="1" l="1"/>
  <c r="H122" i="1"/>
  <c r="F122" i="1"/>
</calcChain>
</file>

<file path=xl/sharedStrings.xml><?xml version="1.0" encoding="utf-8"?>
<sst xmlns="http://schemas.openxmlformats.org/spreadsheetml/2006/main" count="1022" uniqueCount="482">
  <si>
    <t>ПЕРЕЧЕНЬ</t>
  </si>
  <si>
    <t>объектов недвижимости (зданий, сооружений и земельных участков под зданиями),</t>
  </si>
  <si>
    <t>по Администрации Доброминского сельского поселения Глинковского района Смоленской области</t>
  </si>
  <si>
    <t>№ п/п</t>
  </si>
  <si>
    <t>Наименование объектов недвижимости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</si>
  <si>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</si>
  <si>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</si>
  <si>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</si>
  <si>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</si>
  <si>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</si>
  <si>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</si>
  <si>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Одноквартирный жилой дом</t>
  </si>
  <si>
    <t>Трехквартирный жилой дом</t>
  </si>
  <si>
    <t>Четырехквартирный жилой дом</t>
  </si>
  <si>
    <t>Двухквартирный жилой дом</t>
  </si>
  <si>
    <t>Восьмиквартирный жилой дом</t>
  </si>
  <si>
    <t>Двенадцатиквартирный жилой дом</t>
  </si>
  <si>
    <t>д. Добромино, ул. Железнодорожная, д. 21</t>
  </si>
  <si>
    <t>31,0 м2</t>
  </si>
  <si>
    <t>Сведения о балансовой стоимости недвижимого имущества и начисленной амортизации (износе), тыс. руб.</t>
  </si>
  <si>
    <t>Сведения о кадастровой стоимости недвижимого имущества, тыс. руб.</t>
  </si>
  <si>
    <t>Постановление № 263 от 27.11.2008 г.</t>
  </si>
  <si>
    <t>10.10.2001 г.</t>
  </si>
  <si>
    <t>Доброминское сельское поселение</t>
  </si>
  <si>
    <t>14.05.1997 г.</t>
  </si>
  <si>
    <t>д. Добромино, ул. Школьная, д. 2</t>
  </si>
  <si>
    <t>113,53 м2; 3 квартиры</t>
  </si>
  <si>
    <t>д. Добромино, ул. Железнодорожная, д. 10</t>
  </si>
  <si>
    <t>20,0 м2; 1 квартира</t>
  </si>
  <si>
    <t>д. Добромино, ул. Центральная, д. 15</t>
  </si>
  <si>
    <t>125,7 м2; 3 квартиры</t>
  </si>
  <si>
    <t>д. Добромино, ул. Центральная, д. 9</t>
  </si>
  <si>
    <t>84,3 м2; 3 квартиры</t>
  </si>
  <si>
    <t>д. Клемятино, д. 1</t>
  </si>
  <si>
    <t>60,0 м2</t>
  </si>
  <si>
    <t>д. Клемятино, д. 2</t>
  </si>
  <si>
    <t>д. Клемятино, д. 3</t>
  </si>
  <si>
    <t>д. Клемятино, д. 4</t>
  </si>
  <si>
    <t>д. Добромино, ул. Центральная, д. 23</t>
  </si>
  <si>
    <t>51,25 м2</t>
  </si>
  <si>
    <t>63,2 м2; 1 квартира</t>
  </si>
  <si>
    <t>д. Добромино, ул. Центральная, д. 30</t>
  </si>
  <si>
    <t>д. Добромино, ул. Железнодорожная, д. 8</t>
  </si>
  <si>
    <t>д. Добромино, ул. Центральная, д. 7</t>
  </si>
  <si>
    <t>д. Добромино, ул. Железнодорожная, д. 15</t>
  </si>
  <si>
    <t>д. Добромино, ул. Железнодорожная, д. 16</t>
  </si>
  <si>
    <t>д. Добромино, ул. Центральная, д. 18</t>
  </si>
  <si>
    <t>д. Добромино, ул. Школьная, д. 8</t>
  </si>
  <si>
    <t>д. Добромино, ул. Молодежная, д. 11</t>
  </si>
  <si>
    <t>65,95 м2; 1 квартира</t>
  </si>
  <si>
    <t>31,15 м2; 1 квартира</t>
  </si>
  <si>
    <t>57,4 м2</t>
  </si>
  <si>
    <t>178,0 м2;  2 этажа;             4 квартиры</t>
  </si>
  <si>
    <t>39,1 м2;  2 этажа;             1 квартира</t>
  </si>
  <si>
    <t>107,35 м2;  2 этажа;             3 квартиры</t>
  </si>
  <si>
    <t>36,0 м2; 1 квартира</t>
  </si>
  <si>
    <t>28,2 м2; 1 квартира</t>
  </si>
  <si>
    <t>09.10.2001 г.</t>
  </si>
  <si>
    <t>23.12.2008 г.</t>
  </si>
  <si>
    <t>Решение № 55 от 23.12.2008 г.</t>
  </si>
  <si>
    <t>д. Белый Холм, ул. Интернациональная, д. 12</t>
  </si>
  <si>
    <t>58,0 м2</t>
  </si>
  <si>
    <t>25.12.2019 г.</t>
  </si>
  <si>
    <t>Постановление № 79 от 25.12.2019 г.</t>
  </si>
  <si>
    <t>д. Белый Холм, ул. Интернациональная, д. 14</t>
  </si>
  <si>
    <t>126,0 м2</t>
  </si>
  <si>
    <t>д. Белый Холм, ул. Интернациональная, д. 25</t>
  </si>
  <si>
    <t>94,0 м2</t>
  </si>
  <si>
    <t>д. Белый Холм, ул. Смоленский большак, д. 23</t>
  </si>
  <si>
    <t>109,0 м2</t>
  </si>
  <si>
    <t>72,0 м2</t>
  </si>
  <si>
    <t>52,0 м2</t>
  </si>
  <si>
    <t>69,0 м2</t>
  </si>
  <si>
    <t>62,0 м2</t>
  </si>
  <si>
    <t>д. Конщино, д. 5</t>
  </si>
  <si>
    <t>38,0 м2</t>
  </si>
  <si>
    <t>д. Ляхово, д. 4</t>
  </si>
  <si>
    <t>д. Ромоданово, д. 69</t>
  </si>
  <si>
    <t>75,0 м2; 1 квартира</t>
  </si>
  <si>
    <t>Постановление № 80 от 25.12.2019 г.</t>
  </si>
  <si>
    <t>д. Ромоданово, д. 32</t>
  </si>
  <si>
    <t>д. Ромоданово, д. 37</t>
  </si>
  <si>
    <t>д. Ромоданово, д. 40</t>
  </si>
  <si>
    <t>53,0 м2</t>
  </si>
  <si>
    <t>36,0 м2</t>
  </si>
  <si>
    <t>Итого жилые помещения</t>
  </si>
  <si>
    <t>Здание администрации</t>
  </si>
  <si>
    <t>Здание котельной</t>
  </si>
  <si>
    <t>д. Добромино, ул. Железнодорожная, д. 27</t>
  </si>
  <si>
    <t>128,0 м2</t>
  </si>
  <si>
    <t>Здание административное</t>
  </si>
  <si>
    <t>Здание магазина без оборудования</t>
  </si>
  <si>
    <t>д. Белый Холм, ул. Школьная, д. 1</t>
  </si>
  <si>
    <t>с. Дубосище, ул. Дорожная, д. 10</t>
  </si>
  <si>
    <t>д. Ромоданово, д. 69а</t>
  </si>
  <si>
    <t>Итого нежилые помещения</t>
  </si>
  <si>
    <t>Здание библиотеки</t>
  </si>
  <si>
    <t>д. Белый Холм, ул. Озерная, д. 1</t>
  </si>
  <si>
    <t>62,8 м2</t>
  </si>
  <si>
    <t>Скважина</t>
  </si>
  <si>
    <t>Артезианская скважина</t>
  </si>
  <si>
    <t>Башня водонапорная № 1</t>
  </si>
  <si>
    <t>Башня водонапорная № 2</t>
  </si>
  <si>
    <t>Водопроводные сети</t>
  </si>
  <si>
    <t>Водопроводная сеть, водопроводная сеть № 1, № 2, № 3</t>
  </si>
  <si>
    <t>Шахтный колодец</t>
  </si>
  <si>
    <t>Газопровод</t>
  </si>
  <si>
    <t>д. Добромино (школа)</t>
  </si>
  <si>
    <t>д. Добромино (РТС)</t>
  </si>
  <si>
    <t>д. Добромино (центр)</t>
  </si>
  <si>
    <t>д. Добромино (центр, РТС)</t>
  </si>
  <si>
    <t>д. Добромино, ул. Лесная</t>
  </si>
  <si>
    <t>д. Добромино, ул. Луговая, д. 3</t>
  </si>
  <si>
    <t>д. Добромино, ул. Луговая, д. 26</t>
  </si>
  <si>
    <t>д. Добромино</t>
  </si>
  <si>
    <t>д. Алексеево</t>
  </si>
  <si>
    <t>67:04:0200101:971</t>
  </si>
  <si>
    <t>Глубина 70 м</t>
  </si>
  <si>
    <t>Глубина 118 м</t>
  </si>
  <si>
    <t>Высота 20 м, объем 26 м3</t>
  </si>
  <si>
    <t>Высота 12 м</t>
  </si>
  <si>
    <t>2015 м</t>
  </si>
  <si>
    <t>12 м</t>
  </si>
  <si>
    <t>15 м</t>
  </si>
  <si>
    <t>18 м</t>
  </si>
  <si>
    <t>19660 м</t>
  </si>
  <si>
    <t>10 м</t>
  </si>
  <si>
    <t>25.02.2003 г.</t>
  </si>
  <si>
    <t>28.12.1998 г.</t>
  </si>
  <si>
    <t>07.12.2007 г.</t>
  </si>
  <si>
    <t>05.10.2006 г.</t>
  </si>
  <si>
    <t>10.07.2009 г.</t>
  </si>
  <si>
    <t>22.01.2013 г.</t>
  </si>
  <si>
    <t>Акт приемки б/н от 22.12.2012 г.</t>
  </si>
  <si>
    <t>Акт приемки б/н от 10.07.2009 г.</t>
  </si>
  <si>
    <t>67:04:0000000:129 67:04:0000000:130 67:04:0000000:496</t>
  </si>
  <si>
    <t>67:04:0200101:972</t>
  </si>
  <si>
    <t>67:04:0200101:973</t>
  </si>
  <si>
    <t>67:04:0200101:974</t>
  </si>
  <si>
    <t>67:04:0200101:975</t>
  </si>
  <si>
    <t>67:04:0000000:160</t>
  </si>
  <si>
    <t>67:04:0000000:161</t>
  </si>
  <si>
    <t>67:04:0220101:67</t>
  </si>
  <si>
    <t>Башня водонапорная, артезианская скважина, водопроводные сети</t>
  </si>
  <si>
    <t>д. Ромоданово</t>
  </si>
  <si>
    <t>200 м</t>
  </si>
  <si>
    <t>Башня водонапорная № 1, артезианская скважина, водонапорные сети</t>
  </si>
  <si>
    <t>д. Белый Холм</t>
  </si>
  <si>
    <t>2875 м</t>
  </si>
  <si>
    <t>Башня водонапорная № 2, артезианская скважина</t>
  </si>
  <si>
    <t>Башня водонапорная № 3, артезианская скважина</t>
  </si>
  <si>
    <t>с. Дубосище</t>
  </si>
  <si>
    <t>1484 м</t>
  </si>
  <si>
    <t>600 м</t>
  </si>
  <si>
    <t>Башня водонапорная № 2, артезианская скважина, водонапорные сети</t>
  </si>
  <si>
    <t>Башня водонапорная, артезианская скважина, водонапорные сети</t>
  </si>
  <si>
    <t>д. Козлово</t>
  </si>
  <si>
    <t>800 м</t>
  </si>
  <si>
    <t>д. Першиково</t>
  </si>
  <si>
    <t>Артскважина</t>
  </si>
  <si>
    <t>д. Конщино</t>
  </si>
  <si>
    <t>Сеть водопроводная</t>
  </si>
  <si>
    <t>Колодец</t>
  </si>
  <si>
    <t>д. Дубосище</t>
  </si>
  <si>
    <t>Памятник д. Ляхово</t>
  </si>
  <si>
    <t>д. Ляхово</t>
  </si>
  <si>
    <t>Газопровод с. Дубосище и д. Дубосище</t>
  </si>
  <si>
    <t>с. Дубосище,               д. Дубосище</t>
  </si>
  <si>
    <t>7703 м</t>
  </si>
  <si>
    <t>Газопровод д. Белый Холм и д. Козлово</t>
  </si>
  <si>
    <t>д. Белый Холм,           д. Козлово</t>
  </si>
  <si>
    <t>Итого сооружения</t>
  </si>
  <si>
    <t>Земельный участок</t>
  </si>
  <si>
    <t>5000 м2</t>
  </si>
  <si>
    <t>67:04:0030101:493</t>
  </si>
  <si>
    <t>67:04:0550101:153</t>
  </si>
  <si>
    <t>320 м2</t>
  </si>
  <si>
    <t>Земельный участок для сельскохозяйственного производства (паи)</t>
  </si>
  <si>
    <t>1760000 м2</t>
  </si>
  <si>
    <t>Земельный участок: земли сельскохозяйственного назначения</t>
  </si>
  <si>
    <t>8470000 м2</t>
  </si>
  <si>
    <t>Итого земельные участки</t>
  </si>
  <si>
    <t>67:04:0200101:395</t>
  </si>
  <si>
    <t>67:04:0030101:494</t>
  </si>
  <si>
    <t>67:04:0000000:50</t>
  </si>
  <si>
    <t>67:04:0020101:181</t>
  </si>
  <si>
    <t>1500 м2</t>
  </si>
  <si>
    <t>12255 м2</t>
  </si>
  <si>
    <t>20.12.1992 г.</t>
  </si>
  <si>
    <t>Постоянное (бессрочное) пользование</t>
  </si>
  <si>
    <t>02.07.2014 г.</t>
  </si>
  <si>
    <t>Земельный участок (кладбище)</t>
  </si>
  <si>
    <t>Земельный участок (паи)</t>
  </si>
  <si>
    <t>25.10.2019 г.</t>
  </si>
  <si>
    <t>Решения суда</t>
  </si>
  <si>
    <t>67:04:0550101:370</t>
  </si>
  <si>
    <t>192 м2</t>
  </si>
  <si>
    <t>67:04:0000000:38</t>
  </si>
  <si>
    <t>67:04:0110101:91</t>
  </si>
  <si>
    <t>390 м2</t>
  </si>
  <si>
    <t>Свидетельство СМО № 10 от 20.12.1992 г.</t>
  </si>
  <si>
    <t>ВСЕГО НЕДВИЖИМОГО ИМУЩЕСТВА</t>
  </si>
  <si>
    <t>РАЗДЕЛ II</t>
  </si>
  <si>
    <t>РАЗДЕЛ I</t>
  </si>
  <si>
    <t>движимого и иного имущества, не относящегося к недвижимым и движимым вещам,</t>
  </si>
  <si>
    <t>Наименование движимого имущества</t>
  </si>
  <si>
    <t>Сведения о балансовой стоимости движимого имущества и начисленной амортизации (износе), тыс. руб.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</si>
  <si>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</si>
  <si>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</si>
  <si>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</si>
  <si>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</si>
  <si>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Колонки водоразборные</t>
  </si>
  <si>
    <t>Мотопомпа CHAMPION GP-52</t>
  </si>
  <si>
    <t>27.12.2008 г.</t>
  </si>
  <si>
    <t>12.12.2009 г.</t>
  </si>
  <si>
    <t>23.09.2010 г.</t>
  </si>
  <si>
    <t>20.12.2010 г.</t>
  </si>
  <si>
    <t>Станция управления ШВ-8</t>
  </si>
  <si>
    <t>08.12.2006 г.</t>
  </si>
  <si>
    <t>Компьютер Принцип Компани</t>
  </si>
  <si>
    <t>21.12.2007 г.</t>
  </si>
  <si>
    <t>Телефакс Панасоник КХ-FT 932</t>
  </si>
  <si>
    <t>03.05.2008 г.</t>
  </si>
  <si>
    <t>Электрическая подстанция 250 кВт</t>
  </si>
  <si>
    <t>30.11.1989 г.</t>
  </si>
  <si>
    <t>Автомагнитола CD/мр3</t>
  </si>
  <si>
    <t>23.10.2008 г.</t>
  </si>
  <si>
    <t>Станция управления погружными насосами</t>
  </si>
  <si>
    <t>Принтер МФУ HP LJ 1005 MFP</t>
  </si>
  <si>
    <t>20.03.2009 г.</t>
  </si>
  <si>
    <t>Станция управления погружными насосами СУ-1-7,5-04</t>
  </si>
  <si>
    <t>05.10.2009 г.</t>
  </si>
  <si>
    <t>10.12.2009 г.</t>
  </si>
  <si>
    <t>Насос-дренажник погружной</t>
  </si>
  <si>
    <t>09.06.2010 г.</t>
  </si>
  <si>
    <t>Принтер HP LJ P2035</t>
  </si>
  <si>
    <t>20.08.2012 г.</t>
  </si>
  <si>
    <t>Компьютер Авокадо 100</t>
  </si>
  <si>
    <t>30.10.2012 г.</t>
  </si>
  <si>
    <t>18.02.2013 г.</t>
  </si>
  <si>
    <t>Насос ЭЦВ 6-10-80</t>
  </si>
  <si>
    <t>Насос ЭЦВ 6-6,5-125</t>
  </si>
  <si>
    <t>04.03.2013 г.</t>
  </si>
  <si>
    <t>Автомобиль ВАЗ-21214-02-023</t>
  </si>
  <si>
    <t>06.12.2006 г.</t>
  </si>
  <si>
    <t>Сейф-шкаф</t>
  </si>
  <si>
    <t>Стационарные мусорные контейнеры</t>
  </si>
  <si>
    <t>22.05.2008 г.</t>
  </si>
  <si>
    <t>Стол компьютерный</t>
  </si>
  <si>
    <t>26.12.2008 г.</t>
  </si>
  <si>
    <t>Секция для документов</t>
  </si>
  <si>
    <t>20.09.2011 г.</t>
  </si>
  <si>
    <t>Картотека А43</t>
  </si>
  <si>
    <t>14.11.2012 г.</t>
  </si>
  <si>
    <t>Кресло офисное ФАВОРИТ</t>
  </si>
  <si>
    <t>Стол компьютерный СК-10</t>
  </si>
  <si>
    <t>Чайник электрический Aresa AR-3419</t>
  </si>
  <si>
    <t>Ранцевые огнетушители</t>
  </si>
  <si>
    <t>Преобразователь частоты FC051</t>
  </si>
  <si>
    <t>Компьютер Авокадо 100 ВУ</t>
  </si>
  <si>
    <t>Насос циркуляционный "Оазис" CN25/4</t>
  </si>
  <si>
    <t>Счетчик газа Гранд 4ТК 3/4</t>
  </si>
  <si>
    <t>Газовый котел Siberia 17кВт</t>
  </si>
  <si>
    <t>Полка П-01-1</t>
  </si>
  <si>
    <t>Полка П-01-2</t>
  </si>
  <si>
    <t>11.08.2017 г</t>
  </si>
  <si>
    <t>16.05.2017 г.</t>
  </si>
  <si>
    <t>05.12.2016 г.</t>
  </si>
  <si>
    <t>17.04.2017 г.</t>
  </si>
  <si>
    <t>09.03.2016 г.</t>
  </si>
  <si>
    <t>02.08.2017 г.</t>
  </si>
  <si>
    <t>Насос ЭЦВ 6-10-80 ЗПН</t>
  </si>
  <si>
    <t>08.09.2016 г.</t>
  </si>
  <si>
    <t>24.08.2016 г.</t>
  </si>
  <si>
    <t>17.12.2019 г.</t>
  </si>
  <si>
    <t>06.12.2019 г.</t>
  </si>
  <si>
    <t>16.05.2019 г.</t>
  </si>
  <si>
    <t>27.12.2018 г.</t>
  </si>
  <si>
    <t>07.08.2018 г.</t>
  </si>
  <si>
    <t>Автобусный павильон</t>
  </si>
  <si>
    <t>Компьютер Целерон</t>
  </si>
  <si>
    <t>Копир-принтер</t>
  </si>
  <si>
    <t>Кресло черное ПРЕСТИЖ</t>
  </si>
  <si>
    <t>Насос ЭЦВ</t>
  </si>
  <si>
    <t>Насос ЭЦВ 6-10-110</t>
  </si>
  <si>
    <t>Принтер Канон</t>
  </si>
  <si>
    <t>Ранцевый огнетушитель</t>
  </si>
  <si>
    <t>Шкаф ФЕЯ</t>
  </si>
  <si>
    <t>Шкаф сейф для документов</t>
  </si>
  <si>
    <t>Шкаф-сейф</t>
  </si>
  <si>
    <t>Пожарный колокол</t>
  </si>
  <si>
    <t>Насос</t>
  </si>
  <si>
    <t>Контейнеры для ТО</t>
  </si>
  <si>
    <t>Каскад 5-20 ЗПН(СУЗ)</t>
  </si>
  <si>
    <t>Компьютер Авокадо 80</t>
  </si>
  <si>
    <t>Насос агрегат</t>
  </si>
  <si>
    <t>Насос ЭЦВ 6-10-110 ЗПН</t>
  </si>
  <si>
    <t>Телефакс Brother Fax-335</t>
  </si>
  <si>
    <t>ВСЕГО ДВИЖИМОГО ИМУЩЕСТВА</t>
  </si>
  <si>
    <t>Иное имущество, не относящееся к недвижимым и движимым вещам</t>
  </si>
  <si>
    <t>-</t>
  </si>
  <si>
    <t>РАЗДЕЛ III</t>
  </si>
  <si>
    <t>СВЕДЕНИЯ</t>
  </si>
  <si>
    <t>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</t>
  </si>
  <si>
    <t>Администрации Доброминского сельского поселения Глинковского района Смоленской области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</si>
  <si>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</si>
  <si>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</si>
  <si>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</si>
  <si>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создания юридического лица (участия МО в создании (уставном капитале) юридического лица)</t>
  </si>
  <si>
    <t>Размер уставного фонда (для МУП)</t>
  </si>
  <si>
    <t>Размер доли, принадлежащей МО в уставном (складочном) капитале, в процентах (для хоз. обществ и товариществ)</t>
  </si>
  <si>
    <t>Данные о балансовой и остаточной стоимости основных средств (фондов) (для муниц. учреждений и МУП), тыс. руб.</t>
  </si>
  <si>
    <t>Среднесписочная численность работников (для муниц. учреждений и МУП), чел.</t>
  </si>
  <si>
    <t>26,0 м2</t>
  </si>
  <si>
    <t>8500 м2</t>
  </si>
  <si>
    <t>67:04:0020102:231</t>
  </si>
  <si>
    <t>Земельный участок 500 м северо-западнее центральной части д. Ромоданово (кладбище)</t>
  </si>
  <si>
    <t>Земельный участок 1800 м юго-западнее центральной части д. Путятино (кладбище)</t>
  </si>
  <si>
    <t>д. Путятино</t>
  </si>
  <si>
    <t>67:04:0020102:232</t>
  </si>
  <si>
    <t>3347 м2</t>
  </si>
  <si>
    <t>Земельный участок 1500 м северо-западнее д. Слободка (кладбище)</t>
  </si>
  <si>
    <t>д. Слободка</t>
  </si>
  <si>
    <t>67:04:0020102:233</t>
  </si>
  <si>
    <t>1687 м2</t>
  </si>
  <si>
    <t>Земельный участок 800 м восточнее центральной части д. Басманово (кладбище)</t>
  </si>
  <si>
    <t>д. Басманово</t>
  </si>
  <si>
    <t>67:04:0020104:221</t>
  </si>
  <si>
    <t>5050 м2</t>
  </si>
  <si>
    <t>67:04:0690101:10</t>
  </si>
  <si>
    <t>с. Дубосище, ул. Дорожная, д. 7</t>
  </si>
  <si>
    <t>с. Дубосище, ул. Дорожная, д. 8</t>
  </si>
  <si>
    <t>с. Дубосище, ул. Молодежная, д. 2</t>
  </si>
  <si>
    <t>с. Дубосище, ул. Молодежная, д. 4</t>
  </si>
  <si>
    <t>с. Дубосище, ул. Молодежная, д. 12</t>
  </si>
  <si>
    <t>с. Дубосище, ул. Речная, д. 9</t>
  </si>
  <si>
    <t>с. Дубосище, ул. Молодежная, д. 25</t>
  </si>
  <si>
    <t>с. Дубосище, ул. Нагорная, д. 3</t>
  </si>
  <si>
    <t>с. Дубосище, ул. Речная, д. 20</t>
  </si>
  <si>
    <t>67:04:0530101:216</t>
  </si>
  <si>
    <t>62,1 м2</t>
  </si>
  <si>
    <t>374,9 м2</t>
  </si>
  <si>
    <t>67:04:0690101:13</t>
  </si>
  <si>
    <t>78,7 м2</t>
  </si>
  <si>
    <t>2590,83 м2</t>
  </si>
  <si>
    <t>67:04:0000000:195</t>
  </si>
  <si>
    <t>9182 м</t>
  </si>
  <si>
    <t>67:04:0550101:256</t>
  </si>
  <si>
    <t>Кадастровый номер муниципального недвижимого имущества</t>
  </si>
  <si>
    <t>по состоянию на 01.01.2021 г.</t>
  </si>
  <si>
    <t>Земельный участок д. Добромино ул. Молодежная</t>
  </si>
  <si>
    <t>д. Добромино ул. Молодежная</t>
  </si>
  <si>
    <t>67:04:0200101:1118</t>
  </si>
  <si>
    <t>4580 м2</t>
  </si>
  <si>
    <t>27.10.2020 г.</t>
  </si>
  <si>
    <t>67:04:0200101:1118-67/064/2020-1</t>
  </si>
  <si>
    <t>Земельный участок д. Добромино ул. Железнодорожная</t>
  </si>
  <si>
    <t>д. Добромино ул. Железнодорожная</t>
  </si>
  <si>
    <t>67:04:0000000:325</t>
  </si>
  <si>
    <t>3902 м2</t>
  </si>
  <si>
    <t>28.10.2020 г.</t>
  </si>
  <si>
    <t>67:04:0000000:325-67/064/2020-1</t>
  </si>
  <si>
    <t>Земельный участок д. Добромино ул. Заречная</t>
  </si>
  <si>
    <t>д. Добромино ул. Заречная</t>
  </si>
  <si>
    <t>67:04:0200101:1136</t>
  </si>
  <si>
    <t>9455 м2</t>
  </si>
  <si>
    <t>03.09.2020 г.</t>
  </si>
  <si>
    <t>67:04:0200101:1136-67/064/2020-1</t>
  </si>
  <si>
    <t>Земельный участок д. Добромино ул. Школьная</t>
  </si>
  <si>
    <t>д. Добромино ул. Школьная</t>
  </si>
  <si>
    <t>67:04:0200101:1134</t>
  </si>
  <si>
    <t>14358 м2</t>
  </si>
  <si>
    <t>04.09.2020 г.</t>
  </si>
  <si>
    <t>67:04:0200101:1134-67/064/2020-1</t>
  </si>
  <si>
    <t>67:04:0220101:67-67/064/2020-2 от 19.08.2020</t>
  </si>
  <si>
    <t>67:04:0550101:370-67/064/2020-3 от 28.07.2020</t>
  </si>
  <si>
    <t>67:04:0550101:256-67/064/2020-5 от 15.07.2020</t>
  </si>
  <si>
    <t>Земельный участок (спортивная площадка) д. Добромино</t>
  </si>
  <si>
    <t>67:04:0200101:1135</t>
  </si>
  <si>
    <t>1436 м2</t>
  </si>
  <si>
    <t>20.02.2020 г.</t>
  </si>
  <si>
    <t>67:04:0200101:1135-67/064/2020-1</t>
  </si>
  <si>
    <t>д. Березня</t>
  </si>
  <si>
    <t>67:04:0060101:155</t>
  </si>
  <si>
    <t>738 м2</t>
  </si>
  <si>
    <t>67:04:0060101:155-67/064/2019-1 от 23.01.2019</t>
  </si>
  <si>
    <t>23.01.2019 г.</t>
  </si>
  <si>
    <t>Земельный участок д. Добромино ул. Центральная</t>
  </si>
  <si>
    <t>д. Добромино ул. Центральная</t>
  </si>
  <si>
    <t>67:04:0000000:178</t>
  </si>
  <si>
    <t>4396 м2</t>
  </si>
  <si>
    <t>16.01.2019 г.</t>
  </si>
  <si>
    <t>67:04:0000000:1786-67/064/2019-3</t>
  </si>
  <si>
    <t>67-67/005-67/005/045/2016-776/1 от 27.12.2016</t>
  </si>
  <si>
    <t>Земельный участок (ВНБ центр)</t>
  </si>
  <si>
    <t>67:04:0200101:977</t>
  </si>
  <si>
    <t>1309 м2</t>
  </si>
  <si>
    <t>28.12.2016 г.</t>
  </si>
  <si>
    <t>67-67/005-67/005/045/2016-777/1 от 28.12.2016</t>
  </si>
  <si>
    <t>Земельный участок (артскважина центр)</t>
  </si>
  <si>
    <t>67:04:0200101:978</t>
  </si>
  <si>
    <t>522 м2</t>
  </si>
  <si>
    <t>67-67/005-67/005/045/2016-771/1 от 28.12.2016</t>
  </si>
  <si>
    <t>67-67/005-67/005/045/2016-770/1 от 28.12.2016</t>
  </si>
  <si>
    <t>67-67/005-67/005/045/2016-766/1 от 28.12.2016</t>
  </si>
  <si>
    <t>Земельный участок (артскважина РТС)</t>
  </si>
  <si>
    <t>67:04:0200101:979</t>
  </si>
  <si>
    <t>120 м2</t>
  </si>
  <si>
    <t>27.12.2016 г.</t>
  </si>
  <si>
    <t>67-67/005-67/005/045/2016-767/1 от 27.12.2016</t>
  </si>
  <si>
    <t>67-67/005-67/005/045/2016-768/1 от 28.12.2016</t>
  </si>
  <si>
    <t>67:04:0200101:976</t>
  </si>
  <si>
    <t>Земельный участок (скважина школа)</t>
  </si>
  <si>
    <t>89 м2</t>
  </si>
  <si>
    <t>67-67/005-67/005/045/2016-769/1 от 28.12.2016</t>
  </si>
  <si>
    <t>3884 м</t>
  </si>
  <si>
    <t>67-67/005-67/005/045/2016-772/1 от 27.12.2016</t>
  </si>
  <si>
    <t>67-67/005-67/005/045/2016-773/1 от 28.12.2016</t>
  </si>
  <si>
    <t>67-67/005-67/005/045/2016-774/1 от 28.12.2016</t>
  </si>
  <si>
    <t>Земельный участок (ВНБ школа)</t>
  </si>
  <si>
    <t>67:04:0200101:980</t>
  </si>
  <si>
    <t>510 м2</t>
  </si>
  <si>
    <t>67-67/005-67/005/045/2016-775/1 от 28.12.2016</t>
  </si>
  <si>
    <t>Земельный участок (памятник)</t>
  </si>
  <si>
    <t>67:04:0200101:919</t>
  </si>
  <si>
    <t>32 м2</t>
  </si>
  <si>
    <t>19.11.2015 г.</t>
  </si>
  <si>
    <t>67-67-05/066/2014-157 от 02.07.2014 г.</t>
  </si>
  <si>
    <t>07.11.2016 г.</t>
  </si>
  <si>
    <t>Памятник д. Добромино</t>
  </si>
  <si>
    <t>67:04:0200101:951</t>
  </si>
  <si>
    <t>11,1 м2</t>
  </si>
  <si>
    <t>67-67/005-67/005/168/2015-234/1 от 19.11.2015</t>
  </si>
  <si>
    <t>67-67/005-67/005/168/2015-233/1 от 19.11.2015</t>
  </si>
  <si>
    <t>Земельный участок (администрация)</t>
  </si>
  <si>
    <t>Компьютер Авокадо</t>
  </si>
  <si>
    <t>Детская площадка д. Добромино</t>
  </si>
  <si>
    <t>29.01.2020 г.</t>
  </si>
  <si>
    <t>Спортивная площадка</t>
  </si>
  <si>
    <t>23.09.2020 г.</t>
  </si>
  <si>
    <t>Акты приемки от 04.09.2020 г.</t>
  </si>
  <si>
    <t>д. Добромино, ул. Молодежная</t>
  </si>
  <si>
    <t>д. Марьино</t>
  </si>
  <si>
    <t>д. Василево</t>
  </si>
  <si>
    <t>д. Суборовка</t>
  </si>
  <si>
    <t>д. Тимошино</t>
  </si>
  <si>
    <t>67:04:0200101:1117</t>
  </si>
  <si>
    <t>8 м</t>
  </si>
  <si>
    <t>13.11.2020 г.</t>
  </si>
  <si>
    <t>Решение № 18 от 02.06.2020 г.</t>
  </si>
  <si>
    <t>7 м</t>
  </si>
  <si>
    <t>67:04:0480101:169</t>
  </si>
  <si>
    <t>67:04:0210101:152</t>
  </si>
  <si>
    <t>67:04:0160101:184</t>
  </si>
  <si>
    <t>8,1 м</t>
  </si>
  <si>
    <t>67:04:0080101:146</t>
  </si>
  <si>
    <t>Земельный участок (шахтный колодец)</t>
  </si>
  <si>
    <t>67:04:0200101:1004</t>
  </si>
  <si>
    <t>67:04:0480101:58</t>
  </si>
  <si>
    <t>67:04:0210101:41</t>
  </si>
  <si>
    <t>67:04:0160101:73</t>
  </si>
  <si>
    <t>67:04:0080101:35</t>
  </si>
  <si>
    <t>Товарная накладная № 153 от 26.11.2019</t>
  </si>
  <si>
    <t>Газовый счетчик СГД-G4 ТК</t>
  </si>
  <si>
    <t>Товарная накладная № 320 от 16.10.2020</t>
  </si>
  <si>
    <t>Насос циркуляционный JEMIX 25/4</t>
  </si>
  <si>
    <t>02.03.2020 г.</t>
  </si>
  <si>
    <t>Товарный чек от 28.02.2020</t>
  </si>
  <si>
    <t>Автомобиль CHEVROLET NIVA 212300-55</t>
  </si>
  <si>
    <t>15.04.2020 г.</t>
  </si>
  <si>
    <t>Свидетельство о регистрации 63 РК 285333</t>
  </si>
  <si>
    <t>Колонка водоразборная КВ4 Н-2,75 м</t>
  </si>
  <si>
    <t>21.09.2020 г.</t>
  </si>
  <si>
    <t>Счет-фактура № 23 от 21.09.2020</t>
  </si>
  <si>
    <t>Принтер МФУ HP LJ Pro M28w</t>
  </si>
  <si>
    <t>20.11.2020 г.</t>
  </si>
  <si>
    <t>Товарная накладная № ПР002976 от 20.11.2020</t>
  </si>
  <si>
    <t>д. Добромино, ул. Центральная, д. 3</t>
  </si>
  <si>
    <t>Насос ЭЦВ 6-16-110</t>
  </si>
  <si>
    <t>25.12.2020 г.</t>
  </si>
  <si>
    <t>Постановление № 377 от 16.11.2020 г.</t>
  </si>
  <si>
    <t>д. Белая Грива,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</si>
</sst>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view="pageBreakPreview" topLeftCell="A100" zoomScaleSheetLayoutView="100" workbookViewId="0">
      <selection activeCell="C19" sqref="C19"/>
    </sheetView>
  </sheetViews>
  <sheetFormatPr defaultRowHeight="14.4" x14ac:dyDescent="0.3"/>
  <cols>
    <col min="1" max="1" width="6.109375" customWidth="1"/>
    <col min="2" max="2" width="22.5546875" customWidth="1"/>
    <col min="3" max="3" width="17.5546875" customWidth="1"/>
    <col min="4" max="4" width="15.33203125" customWidth="1"/>
    <col min="5" max="5" width="19.109375" customWidth="1"/>
    <col min="6" max="7" width="10.6640625" customWidth="1"/>
    <col min="8" max="8" width="12.6640625" customWidth="1"/>
    <col min="9" max="9" width="15.33203125" customWidth="1"/>
    <col min="10" max="10" width="17.5546875" customWidth="1"/>
    <col min="11" max="11" width="18" customWidth="1"/>
    <col min="12" max="12" width="15.6640625" customWidth="1"/>
  </cols>
  <sheetData>
    <row r="1" spans="1:13" ht="15.6" x14ac:dyDescent="0.3">
      <c r="A1" s="13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5.6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6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.6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.6" x14ac:dyDescent="0.3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162" customHeight="1" x14ac:dyDescent="0.3">
      <c r="A6" s="4" t="s">
        <v>3</v>
      </c>
      <c r="B6" s="4" t="s">
        <v>4</v>
      </c>
      <c r="C6" s="4" t="s">
        <v>5</v>
      </c>
      <c r="D6" s="4" t="s">
        <v>348</v>
      </c>
      <c r="E6" s="4" t="s">
        <v>6</v>
      </c>
      <c r="F6" s="14" t="s">
        <v>19</v>
      </c>
      <c r="G6" s="15"/>
      <c r="H6" s="4" t="s">
        <v>20</v>
      </c>
      <c r="I6" s="4" t="s">
        <v>7</v>
      </c>
      <c r="J6" s="4" t="s">
        <v>8</v>
      </c>
      <c r="K6" s="4" t="s">
        <v>9</v>
      </c>
      <c r="L6" s="4" t="s">
        <v>10</v>
      </c>
      <c r="M6" s="2"/>
    </row>
    <row r="7" spans="1:13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14">
        <v>6</v>
      </c>
      <c r="G7" s="15"/>
      <c r="H7" s="4">
        <v>7</v>
      </c>
      <c r="I7" s="4">
        <v>8</v>
      </c>
      <c r="J7" s="4">
        <v>9</v>
      </c>
      <c r="K7" s="4">
        <v>10</v>
      </c>
      <c r="L7" s="4">
        <v>11</v>
      </c>
      <c r="M7" s="2"/>
    </row>
    <row r="8" spans="1:13" ht="39.6" x14ac:dyDescent="0.3">
      <c r="A8" s="4">
        <v>1</v>
      </c>
      <c r="B8" s="4" t="s">
        <v>11</v>
      </c>
      <c r="C8" s="4" t="s">
        <v>17</v>
      </c>
      <c r="D8" s="11"/>
      <c r="E8" s="4" t="s">
        <v>18</v>
      </c>
      <c r="F8" s="7">
        <v>300.39100000000002</v>
      </c>
      <c r="G8" s="7">
        <v>300.39999999999998</v>
      </c>
      <c r="H8" s="4"/>
      <c r="I8" s="5" t="s">
        <v>22</v>
      </c>
      <c r="J8" s="4" t="s">
        <v>21</v>
      </c>
      <c r="K8" s="4" t="s">
        <v>23</v>
      </c>
      <c r="L8" s="4"/>
      <c r="M8" s="2"/>
    </row>
    <row r="9" spans="1:13" ht="26.4" x14ac:dyDescent="0.3">
      <c r="A9" s="4">
        <v>2</v>
      </c>
      <c r="B9" s="4" t="s">
        <v>13</v>
      </c>
      <c r="C9" s="4" t="s">
        <v>25</v>
      </c>
      <c r="D9" s="11"/>
      <c r="E9" s="4" t="s">
        <v>26</v>
      </c>
      <c r="F9" s="7">
        <v>420.1</v>
      </c>
      <c r="G9" s="7">
        <v>258</v>
      </c>
      <c r="H9" s="4"/>
      <c r="I9" s="5" t="s">
        <v>22</v>
      </c>
      <c r="J9" s="4" t="s">
        <v>21</v>
      </c>
      <c r="K9" s="4" t="s">
        <v>23</v>
      </c>
      <c r="L9" s="4"/>
      <c r="M9" s="2"/>
    </row>
    <row r="10" spans="1:13" ht="39.6" x14ac:dyDescent="0.3">
      <c r="A10" s="4">
        <v>3</v>
      </c>
      <c r="B10" s="4" t="s">
        <v>14</v>
      </c>
      <c r="C10" s="4" t="s">
        <v>27</v>
      </c>
      <c r="D10" s="11"/>
      <c r="E10" s="4" t="s">
        <v>28</v>
      </c>
      <c r="F10" s="7">
        <v>178.4</v>
      </c>
      <c r="G10" s="7">
        <v>113.2</v>
      </c>
      <c r="H10" s="4"/>
      <c r="I10" s="5" t="s">
        <v>22</v>
      </c>
      <c r="J10" s="4" t="s">
        <v>21</v>
      </c>
      <c r="K10" s="4" t="s">
        <v>23</v>
      </c>
      <c r="L10" s="4"/>
      <c r="M10" s="2"/>
    </row>
    <row r="11" spans="1:13" ht="26.4" x14ac:dyDescent="0.3">
      <c r="A11" s="4">
        <v>4</v>
      </c>
      <c r="B11" s="4" t="s">
        <v>12</v>
      </c>
      <c r="C11" s="4" t="s">
        <v>29</v>
      </c>
      <c r="D11" s="11"/>
      <c r="E11" s="4" t="s">
        <v>30</v>
      </c>
      <c r="F11" s="7">
        <v>384.5</v>
      </c>
      <c r="G11" s="7">
        <v>384.5</v>
      </c>
      <c r="H11" s="4"/>
      <c r="I11" s="5" t="s">
        <v>22</v>
      </c>
      <c r="J11" s="4" t="s">
        <v>21</v>
      </c>
      <c r="K11" s="4" t="s">
        <v>23</v>
      </c>
      <c r="L11" s="4"/>
      <c r="M11" s="2"/>
    </row>
    <row r="12" spans="1:13" ht="26.4" x14ac:dyDescent="0.3">
      <c r="A12" s="4">
        <v>5</v>
      </c>
      <c r="B12" s="4" t="s">
        <v>13</v>
      </c>
      <c r="C12" s="4" t="s">
        <v>31</v>
      </c>
      <c r="D12" s="11"/>
      <c r="E12" s="4" t="s">
        <v>32</v>
      </c>
      <c r="F12" s="7">
        <v>433.7</v>
      </c>
      <c r="G12" s="7">
        <v>433.7</v>
      </c>
      <c r="H12" s="4"/>
      <c r="I12" s="5" t="s">
        <v>22</v>
      </c>
      <c r="J12" s="4" t="s">
        <v>21</v>
      </c>
      <c r="K12" s="4" t="s">
        <v>23</v>
      </c>
      <c r="L12" s="4"/>
      <c r="M12" s="2"/>
    </row>
    <row r="13" spans="1:13" ht="26.4" x14ac:dyDescent="0.3">
      <c r="A13" s="4">
        <v>6</v>
      </c>
      <c r="B13" s="4" t="s">
        <v>11</v>
      </c>
      <c r="C13" s="4" t="s">
        <v>33</v>
      </c>
      <c r="D13" s="11"/>
      <c r="E13" s="4" t="s">
        <v>34</v>
      </c>
      <c r="F13" s="7">
        <v>723.9</v>
      </c>
      <c r="G13" s="7">
        <v>400.4</v>
      </c>
      <c r="H13" s="4"/>
      <c r="I13" s="5" t="s">
        <v>22</v>
      </c>
      <c r="J13" s="4" t="s">
        <v>21</v>
      </c>
      <c r="K13" s="4" t="s">
        <v>23</v>
      </c>
      <c r="L13" s="4"/>
      <c r="M13" s="2"/>
    </row>
    <row r="14" spans="1:13" ht="26.4" x14ac:dyDescent="0.3">
      <c r="A14" s="4">
        <v>7</v>
      </c>
      <c r="B14" s="4" t="s">
        <v>11</v>
      </c>
      <c r="C14" s="4" t="s">
        <v>35</v>
      </c>
      <c r="D14" s="11"/>
      <c r="E14" s="4" t="s">
        <v>34</v>
      </c>
      <c r="F14" s="7">
        <v>715.2</v>
      </c>
      <c r="G14" s="7">
        <v>395.6</v>
      </c>
      <c r="H14" s="4"/>
      <c r="I14" s="5" t="s">
        <v>22</v>
      </c>
      <c r="J14" s="4" t="s">
        <v>21</v>
      </c>
      <c r="K14" s="4" t="s">
        <v>23</v>
      </c>
      <c r="L14" s="4"/>
      <c r="M14" s="2"/>
    </row>
    <row r="15" spans="1:13" ht="26.4" x14ac:dyDescent="0.3">
      <c r="A15" s="4">
        <v>8</v>
      </c>
      <c r="B15" s="4" t="s">
        <v>11</v>
      </c>
      <c r="C15" s="4" t="s">
        <v>36</v>
      </c>
      <c r="D15" s="11"/>
      <c r="E15" s="4" t="s">
        <v>34</v>
      </c>
      <c r="F15" s="7">
        <v>713.8</v>
      </c>
      <c r="G15" s="7">
        <v>394.9</v>
      </c>
      <c r="H15" s="4"/>
      <c r="I15" s="5" t="s">
        <v>22</v>
      </c>
      <c r="J15" s="4" t="s">
        <v>21</v>
      </c>
      <c r="K15" s="4" t="s">
        <v>23</v>
      </c>
      <c r="L15" s="4"/>
      <c r="M15" s="2"/>
    </row>
    <row r="16" spans="1:13" ht="26.4" x14ac:dyDescent="0.3">
      <c r="A16" s="4">
        <v>9</v>
      </c>
      <c r="B16" s="4" t="s">
        <v>11</v>
      </c>
      <c r="C16" s="4" t="s">
        <v>37</v>
      </c>
      <c r="D16" s="11"/>
      <c r="E16" s="4" t="s">
        <v>34</v>
      </c>
      <c r="F16" s="7">
        <v>642.29999999999995</v>
      </c>
      <c r="G16" s="7">
        <v>355.4</v>
      </c>
      <c r="H16" s="4"/>
      <c r="I16" s="5" t="s">
        <v>22</v>
      </c>
      <c r="J16" s="4" t="s">
        <v>21</v>
      </c>
      <c r="K16" s="4" t="s">
        <v>23</v>
      </c>
      <c r="L16" s="4"/>
      <c r="M16" s="2"/>
    </row>
    <row r="17" spans="1:13" ht="26.4" x14ac:dyDescent="0.3">
      <c r="A17" s="4">
        <v>10</v>
      </c>
      <c r="B17" s="4" t="s">
        <v>11</v>
      </c>
      <c r="C17" s="4" t="s">
        <v>38</v>
      </c>
      <c r="D17" s="11"/>
      <c r="E17" s="4" t="s">
        <v>39</v>
      </c>
      <c r="F17" s="7">
        <v>562.70000000000005</v>
      </c>
      <c r="G17" s="7">
        <v>322.7</v>
      </c>
      <c r="H17" s="4"/>
      <c r="I17" s="5" t="s">
        <v>22</v>
      </c>
      <c r="J17" s="4" t="s">
        <v>21</v>
      </c>
      <c r="K17" s="4" t="s">
        <v>23</v>
      </c>
      <c r="L17" s="4"/>
      <c r="M17" s="2"/>
    </row>
    <row r="18" spans="1:13" ht="26.4" x14ac:dyDescent="0.3">
      <c r="A18" s="4">
        <v>11</v>
      </c>
      <c r="B18" s="4" t="s">
        <v>14</v>
      </c>
      <c r="C18" s="4" t="s">
        <v>481</v>
      </c>
      <c r="D18" s="11"/>
      <c r="E18" s="4" t="s">
        <v>40</v>
      </c>
      <c r="F18" s="7">
        <v>568.1</v>
      </c>
      <c r="G18" s="7">
        <v>245.9</v>
      </c>
      <c r="H18" s="4"/>
      <c r="I18" s="5" t="s">
        <v>22</v>
      </c>
      <c r="J18" s="4" t="s">
        <v>21</v>
      </c>
      <c r="K18" s="4" t="s">
        <v>23</v>
      </c>
      <c r="L18" s="4"/>
      <c r="M18" s="2"/>
    </row>
    <row r="19" spans="1:13" ht="26.4" x14ac:dyDescent="0.3">
      <c r="A19" s="4">
        <v>12</v>
      </c>
      <c r="B19" s="4" t="s">
        <v>14</v>
      </c>
      <c r="C19" s="4" t="s">
        <v>41</v>
      </c>
      <c r="D19" s="11"/>
      <c r="E19" s="4" t="s">
        <v>49</v>
      </c>
      <c r="F19" s="7">
        <v>715.3</v>
      </c>
      <c r="G19" s="7">
        <v>511.6</v>
      </c>
      <c r="H19" s="4"/>
      <c r="I19" s="5" t="s">
        <v>22</v>
      </c>
      <c r="J19" s="4" t="s">
        <v>21</v>
      </c>
      <c r="K19" s="4" t="s">
        <v>23</v>
      </c>
      <c r="L19" s="4"/>
      <c r="M19" s="2"/>
    </row>
    <row r="20" spans="1:13" ht="39.6" x14ac:dyDescent="0.3">
      <c r="A20" s="4">
        <v>13</v>
      </c>
      <c r="B20" s="4" t="s">
        <v>13</v>
      </c>
      <c r="C20" s="4" t="s">
        <v>42</v>
      </c>
      <c r="D20" s="11"/>
      <c r="E20" s="4" t="s">
        <v>50</v>
      </c>
      <c r="F20" s="7">
        <v>277.89999999999998</v>
      </c>
      <c r="G20" s="7">
        <v>277.89999999999998</v>
      </c>
      <c r="H20" s="4"/>
      <c r="I20" s="5" t="s">
        <v>22</v>
      </c>
      <c r="J20" s="4" t="s">
        <v>21</v>
      </c>
      <c r="K20" s="4" t="s">
        <v>23</v>
      </c>
      <c r="L20" s="4"/>
      <c r="M20" s="2"/>
    </row>
    <row r="21" spans="1:13" ht="26.4" x14ac:dyDescent="0.3">
      <c r="A21" s="4">
        <v>14</v>
      </c>
      <c r="B21" s="4" t="s">
        <v>11</v>
      </c>
      <c r="C21" s="4" t="s">
        <v>43</v>
      </c>
      <c r="D21" s="11"/>
      <c r="E21" s="4" t="s">
        <v>51</v>
      </c>
      <c r="F21" s="7">
        <v>260.60000000000002</v>
      </c>
      <c r="G21" s="7">
        <v>260.60000000000002</v>
      </c>
      <c r="H21" s="4"/>
      <c r="I21" s="5" t="s">
        <v>22</v>
      </c>
      <c r="J21" s="4" t="s">
        <v>21</v>
      </c>
      <c r="K21" s="4" t="s">
        <v>23</v>
      </c>
      <c r="L21" s="4"/>
      <c r="M21" s="2"/>
    </row>
    <row r="22" spans="1:13" ht="39.6" x14ac:dyDescent="0.3">
      <c r="A22" s="4">
        <v>15</v>
      </c>
      <c r="B22" s="4" t="s">
        <v>15</v>
      </c>
      <c r="C22" s="4" t="s">
        <v>44</v>
      </c>
      <c r="D22" s="11"/>
      <c r="E22" s="4" t="s">
        <v>52</v>
      </c>
      <c r="F22" s="7">
        <v>1077.5</v>
      </c>
      <c r="G22" s="7">
        <v>939.5</v>
      </c>
      <c r="H22" s="4"/>
      <c r="I22" s="5" t="s">
        <v>22</v>
      </c>
      <c r="J22" s="4" t="s">
        <v>21</v>
      </c>
      <c r="K22" s="4" t="s">
        <v>23</v>
      </c>
      <c r="L22" s="4"/>
      <c r="M22" s="2"/>
    </row>
    <row r="23" spans="1:13" ht="39.6" x14ac:dyDescent="0.3">
      <c r="A23" s="4">
        <v>16</v>
      </c>
      <c r="B23" s="4" t="s">
        <v>15</v>
      </c>
      <c r="C23" s="4" t="s">
        <v>45</v>
      </c>
      <c r="D23" s="11"/>
      <c r="E23" s="4" t="s">
        <v>53</v>
      </c>
      <c r="F23" s="7">
        <v>333.6</v>
      </c>
      <c r="G23" s="7">
        <v>333.6</v>
      </c>
      <c r="H23" s="4"/>
      <c r="I23" s="5" t="s">
        <v>22</v>
      </c>
      <c r="J23" s="4" t="s">
        <v>21</v>
      </c>
      <c r="K23" s="4" t="s">
        <v>23</v>
      </c>
      <c r="L23" s="4"/>
      <c r="M23" s="2"/>
    </row>
    <row r="24" spans="1:13" ht="26.4" x14ac:dyDescent="0.3">
      <c r="A24" s="4">
        <v>17</v>
      </c>
      <c r="B24" s="4" t="s">
        <v>16</v>
      </c>
      <c r="C24" s="4" t="s">
        <v>46</v>
      </c>
      <c r="D24" s="11"/>
      <c r="E24" s="4" t="s">
        <v>54</v>
      </c>
      <c r="F24" s="7">
        <v>923.2</v>
      </c>
      <c r="G24" s="7">
        <v>650.6</v>
      </c>
      <c r="H24" s="4"/>
      <c r="I24" s="5" t="s">
        <v>22</v>
      </c>
      <c r="J24" s="4" t="s">
        <v>21</v>
      </c>
      <c r="K24" s="4" t="s">
        <v>23</v>
      </c>
      <c r="L24" s="4"/>
      <c r="M24" s="2"/>
    </row>
    <row r="25" spans="1:13" ht="26.4" x14ac:dyDescent="0.3">
      <c r="A25" s="4">
        <v>18</v>
      </c>
      <c r="B25" s="4" t="s">
        <v>14</v>
      </c>
      <c r="C25" s="4" t="s">
        <v>47</v>
      </c>
      <c r="D25" s="11"/>
      <c r="E25" s="4" t="s">
        <v>55</v>
      </c>
      <c r="F25" s="7">
        <v>81</v>
      </c>
      <c r="G25" s="7">
        <v>81</v>
      </c>
      <c r="H25" s="4"/>
      <c r="I25" s="5" t="s">
        <v>57</v>
      </c>
      <c r="J25" s="4" t="s">
        <v>21</v>
      </c>
      <c r="K25" s="4" t="s">
        <v>23</v>
      </c>
      <c r="L25" s="4"/>
      <c r="M25" s="2"/>
    </row>
    <row r="26" spans="1:13" ht="26.4" x14ac:dyDescent="0.3">
      <c r="A26" s="4">
        <v>19</v>
      </c>
      <c r="B26" s="4" t="s">
        <v>12</v>
      </c>
      <c r="C26" s="4" t="s">
        <v>48</v>
      </c>
      <c r="D26" s="11"/>
      <c r="E26" s="4" t="s">
        <v>56</v>
      </c>
      <c r="F26" s="7">
        <v>6.3</v>
      </c>
      <c r="G26" s="7">
        <v>6.3</v>
      </c>
      <c r="H26" s="4"/>
      <c r="I26" s="5" t="s">
        <v>58</v>
      </c>
      <c r="J26" s="4" t="s">
        <v>59</v>
      </c>
      <c r="K26" s="4" t="s">
        <v>23</v>
      </c>
      <c r="L26" s="4"/>
      <c r="M26" s="2"/>
    </row>
    <row r="27" spans="1:13" ht="39.6" x14ac:dyDescent="0.3">
      <c r="A27" s="4">
        <v>20</v>
      </c>
      <c r="B27" s="4" t="s">
        <v>11</v>
      </c>
      <c r="C27" s="4" t="s">
        <v>60</v>
      </c>
      <c r="D27" s="11"/>
      <c r="E27" s="4" t="s">
        <v>61</v>
      </c>
      <c r="F27" s="7">
        <v>997.3</v>
      </c>
      <c r="G27" s="7">
        <v>553.9</v>
      </c>
      <c r="H27" s="4"/>
      <c r="I27" s="4" t="s">
        <v>62</v>
      </c>
      <c r="J27" s="4" t="s">
        <v>63</v>
      </c>
      <c r="K27" s="4" t="s">
        <v>23</v>
      </c>
      <c r="L27" s="4"/>
      <c r="M27" s="2"/>
    </row>
    <row r="28" spans="1:13" ht="39.6" x14ac:dyDescent="0.3">
      <c r="A28" s="4">
        <v>21</v>
      </c>
      <c r="B28" s="4" t="s">
        <v>11</v>
      </c>
      <c r="C28" s="4" t="s">
        <v>64</v>
      </c>
      <c r="D28" s="11"/>
      <c r="E28" s="4" t="s">
        <v>65</v>
      </c>
      <c r="F28" s="7">
        <v>2951.3</v>
      </c>
      <c r="G28" s="7">
        <v>2515</v>
      </c>
      <c r="H28" s="4"/>
      <c r="I28" s="4" t="s">
        <v>62</v>
      </c>
      <c r="J28" s="4" t="s">
        <v>63</v>
      </c>
      <c r="K28" s="4" t="s">
        <v>23</v>
      </c>
      <c r="L28" s="4"/>
      <c r="M28" s="2"/>
    </row>
    <row r="29" spans="1:13" ht="39.6" x14ac:dyDescent="0.3">
      <c r="A29" s="4">
        <v>22</v>
      </c>
      <c r="B29" s="4" t="s">
        <v>11</v>
      </c>
      <c r="C29" s="4" t="s">
        <v>66</v>
      </c>
      <c r="D29" s="11"/>
      <c r="E29" s="4" t="s">
        <v>67</v>
      </c>
      <c r="F29" s="7">
        <v>997.3</v>
      </c>
      <c r="G29" s="7">
        <v>553.9</v>
      </c>
      <c r="H29" s="4"/>
      <c r="I29" s="4" t="s">
        <v>62</v>
      </c>
      <c r="J29" s="4" t="s">
        <v>63</v>
      </c>
      <c r="K29" s="4" t="s">
        <v>23</v>
      </c>
      <c r="L29" s="4"/>
      <c r="M29" s="2"/>
    </row>
    <row r="30" spans="1:13" ht="39.6" x14ac:dyDescent="0.3">
      <c r="A30" s="4">
        <v>23</v>
      </c>
      <c r="B30" s="4" t="s">
        <v>11</v>
      </c>
      <c r="C30" s="4" t="s">
        <v>68</v>
      </c>
      <c r="D30" s="11"/>
      <c r="E30" s="4" t="s">
        <v>69</v>
      </c>
      <c r="F30" s="7">
        <v>826.3</v>
      </c>
      <c r="G30" s="7">
        <v>826.3</v>
      </c>
      <c r="H30" s="4"/>
      <c r="I30" s="4" t="s">
        <v>62</v>
      </c>
      <c r="J30" s="4" t="s">
        <v>63</v>
      </c>
      <c r="K30" s="4" t="s">
        <v>23</v>
      </c>
      <c r="L30" s="4"/>
      <c r="M30" s="2"/>
    </row>
    <row r="31" spans="1:13" ht="26.4" x14ac:dyDescent="0.3">
      <c r="A31" s="4">
        <v>24</v>
      </c>
      <c r="B31" s="4" t="s">
        <v>11</v>
      </c>
      <c r="C31" s="4" t="s">
        <v>330</v>
      </c>
      <c r="D31" s="11"/>
      <c r="E31" s="4" t="s">
        <v>70</v>
      </c>
      <c r="F31" s="7">
        <v>39.700000000000003</v>
      </c>
      <c r="G31" s="7">
        <v>28.6</v>
      </c>
      <c r="H31" s="4"/>
      <c r="I31" s="4" t="s">
        <v>62</v>
      </c>
      <c r="J31" s="4" t="s">
        <v>63</v>
      </c>
      <c r="K31" s="4" t="s">
        <v>23</v>
      </c>
      <c r="L31" s="4"/>
      <c r="M31" s="2"/>
    </row>
    <row r="32" spans="1:13" ht="26.4" x14ac:dyDescent="0.3">
      <c r="A32" s="4">
        <v>25</v>
      </c>
      <c r="B32" s="4" t="s">
        <v>11</v>
      </c>
      <c r="C32" s="4" t="s">
        <v>331</v>
      </c>
      <c r="D32" s="11"/>
      <c r="E32" s="4" t="s">
        <v>71</v>
      </c>
      <c r="F32" s="7">
        <v>39.700000000000003</v>
      </c>
      <c r="G32" s="7">
        <v>28.6</v>
      </c>
      <c r="H32" s="4"/>
      <c r="I32" s="4" t="s">
        <v>62</v>
      </c>
      <c r="J32" s="4" t="s">
        <v>63</v>
      </c>
      <c r="K32" s="4" t="s">
        <v>23</v>
      </c>
      <c r="L32" s="4"/>
      <c r="M32" s="2"/>
    </row>
    <row r="33" spans="1:13" ht="26.4" x14ac:dyDescent="0.3">
      <c r="A33" s="4">
        <v>26</v>
      </c>
      <c r="B33" s="4" t="s">
        <v>11</v>
      </c>
      <c r="C33" s="4" t="s">
        <v>332</v>
      </c>
      <c r="D33" s="11"/>
      <c r="E33" s="4" t="s">
        <v>70</v>
      </c>
      <c r="F33" s="7">
        <v>50.5</v>
      </c>
      <c r="G33" s="7">
        <v>35.1</v>
      </c>
      <c r="H33" s="4"/>
      <c r="I33" s="4" t="s">
        <v>62</v>
      </c>
      <c r="J33" s="4" t="s">
        <v>63</v>
      </c>
      <c r="K33" s="4" t="s">
        <v>23</v>
      </c>
      <c r="L33" s="4"/>
      <c r="M33" s="2"/>
    </row>
    <row r="34" spans="1:13" ht="26.4" x14ac:dyDescent="0.3">
      <c r="A34" s="4">
        <v>27</v>
      </c>
      <c r="B34" s="4" t="s">
        <v>11</v>
      </c>
      <c r="C34" s="4" t="s">
        <v>333</v>
      </c>
      <c r="D34" s="11"/>
      <c r="E34" s="4" t="s">
        <v>70</v>
      </c>
      <c r="F34" s="7">
        <v>41.1</v>
      </c>
      <c r="G34" s="7">
        <v>27.1</v>
      </c>
      <c r="H34" s="4"/>
      <c r="I34" s="4" t="s">
        <v>62</v>
      </c>
      <c r="J34" s="4" t="s">
        <v>63</v>
      </c>
      <c r="K34" s="4" t="s">
        <v>23</v>
      </c>
      <c r="L34" s="4"/>
      <c r="M34" s="2"/>
    </row>
    <row r="35" spans="1:13" ht="26.4" x14ac:dyDescent="0.3">
      <c r="A35" s="4">
        <v>28</v>
      </c>
      <c r="B35" s="4" t="s">
        <v>11</v>
      </c>
      <c r="C35" s="4" t="s">
        <v>334</v>
      </c>
      <c r="D35" s="11"/>
      <c r="E35" s="4" t="s">
        <v>70</v>
      </c>
      <c r="F35" s="7">
        <v>216.5</v>
      </c>
      <c r="G35" s="7">
        <v>216.5</v>
      </c>
      <c r="H35" s="4"/>
      <c r="I35" s="4" t="s">
        <v>62</v>
      </c>
      <c r="J35" s="4" t="s">
        <v>63</v>
      </c>
      <c r="K35" s="4" t="s">
        <v>23</v>
      </c>
      <c r="L35" s="4"/>
      <c r="M35" s="2"/>
    </row>
    <row r="36" spans="1:13" ht="26.4" x14ac:dyDescent="0.3">
      <c r="A36" s="4">
        <v>29</v>
      </c>
      <c r="B36" s="4" t="s">
        <v>11</v>
      </c>
      <c r="C36" s="4" t="s">
        <v>335</v>
      </c>
      <c r="D36" s="11"/>
      <c r="E36" s="4" t="s">
        <v>34</v>
      </c>
      <c r="F36" s="7">
        <v>293.8</v>
      </c>
      <c r="G36" s="7">
        <v>126.9</v>
      </c>
      <c r="H36" s="4"/>
      <c r="I36" s="4" t="s">
        <v>62</v>
      </c>
      <c r="J36" s="4" t="s">
        <v>63</v>
      </c>
      <c r="K36" s="4" t="s">
        <v>23</v>
      </c>
      <c r="L36" s="4"/>
      <c r="M36" s="2"/>
    </row>
    <row r="37" spans="1:13" ht="26.4" x14ac:dyDescent="0.3">
      <c r="A37" s="4">
        <v>30</v>
      </c>
      <c r="B37" s="4" t="s">
        <v>11</v>
      </c>
      <c r="C37" s="4" t="s">
        <v>336</v>
      </c>
      <c r="D37" s="11"/>
      <c r="E37" s="4" t="s">
        <v>72</v>
      </c>
      <c r="F37" s="7">
        <v>86.6</v>
      </c>
      <c r="G37" s="7">
        <v>55.3</v>
      </c>
      <c r="H37" s="4"/>
      <c r="I37" s="4" t="s">
        <v>62</v>
      </c>
      <c r="J37" s="4" t="s">
        <v>63</v>
      </c>
      <c r="K37" s="4" t="s">
        <v>23</v>
      </c>
      <c r="L37" s="4"/>
      <c r="M37" s="2"/>
    </row>
    <row r="38" spans="1:13" ht="26.4" x14ac:dyDescent="0.3">
      <c r="A38" s="4">
        <v>31</v>
      </c>
      <c r="B38" s="4" t="s">
        <v>11</v>
      </c>
      <c r="C38" s="4" t="s">
        <v>337</v>
      </c>
      <c r="D38" s="11"/>
      <c r="E38" s="4" t="s">
        <v>73</v>
      </c>
      <c r="F38" s="7">
        <v>12.8</v>
      </c>
      <c r="G38" s="7">
        <v>10.199999999999999</v>
      </c>
      <c r="H38" s="4"/>
      <c r="I38" s="4" t="s">
        <v>62</v>
      </c>
      <c r="J38" s="4" t="s">
        <v>63</v>
      </c>
      <c r="K38" s="4" t="s">
        <v>23</v>
      </c>
      <c r="L38" s="4"/>
      <c r="M38" s="2"/>
    </row>
    <row r="39" spans="1:13" ht="26.4" x14ac:dyDescent="0.3">
      <c r="A39" s="4">
        <v>32</v>
      </c>
      <c r="B39" s="4" t="s">
        <v>11</v>
      </c>
      <c r="C39" s="4" t="s">
        <v>338</v>
      </c>
      <c r="D39" s="11"/>
      <c r="E39" s="4" t="s">
        <v>34</v>
      </c>
      <c r="F39" s="7">
        <v>144.69999999999999</v>
      </c>
      <c r="G39" s="7">
        <v>73.2</v>
      </c>
      <c r="H39" s="4"/>
      <c r="I39" s="4" t="s">
        <v>62</v>
      </c>
      <c r="J39" s="4" t="s">
        <v>63</v>
      </c>
      <c r="K39" s="4" t="s">
        <v>23</v>
      </c>
      <c r="L39" s="4"/>
      <c r="M39" s="2"/>
    </row>
    <row r="40" spans="1:13" ht="26.4" x14ac:dyDescent="0.3">
      <c r="A40" s="4">
        <v>33</v>
      </c>
      <c r="B40" s="4" t="s">
        <v>11</v>
      </c>
      <c r="C40" s="4" t="s">
        <v>74</v>
      </c>
      <c r="D40" s="11"/>
      <c r="E40" s="4" t="s">
        <v>75</v>
      </c>
      <c r="F40" s="7">
        <v>92.9</v>
      </c>
      <c r="G40" s="7">
        <v>37.200000000000003</v>
      </c>
      <c r="H40" s="4"/>
      <c r="I40" s="4" t="s">
        <v>62</v>
      </c>
      <c r="J40" s="4" t="s">
        <v>63</v>
      </c>
      <c r="K40" s="4" t="s">
        <v>23</v>
      </c>
      <c r="L40" s="4"/>
      <c r="M40" s="2"/>
    </row>
    <row r="41" spans="1:13" ht="26.4" x14ac:dyDescent="0.3">
      <c r="A41" s="4">
        <v>34</v>
      </c>
      <c r="B41" s="4" t="s">
        <v>11</v>
      </c>
      <c r="C41" s="4" t="s">
        <v>76</v>
      </c>
      <c r="D41" s="11" t="s">
        <v>342</v>
      </c>
      <c r="E41" s="4" t="s">
        <v>343</v>
      </c>
      <c r="F41" s="7">
        <v>997.3</v>
      </c>
      <c r="G41" s="7">
        <v>997.3</v>
      </c>
      <c r="H41" s="4"/>
      <c r="I41" s="4" t="s">
        <v>62</v>
      </c>
      <c r="J41" s="4" t="s">
        <v>63</v>
      </c>
      <c r="K41" s="4" t="s">
        <v>23</v>
      </c>
      <c r="L41" s="4"/>
      <c r="M41" s="2"/>
    </row>
    <row r="42" spans="1:13" ht="26.4" x14ac:dyDescent="0.3">
      <c r="A42" s="4">
        <v>35</v>
      </c>
      <c r="B42" s="4" t="s">
        <v>14</v>
      </c>
      <c r="C42" s="4" t="s">
        <v>77</v>
      </c>
      <c r="D42" s="11"/>
      <c r="E42" s="4" t="s">
        <v>78</v>
      </c>
      <c r="F42" s="7">
        <v>98.7</v>
      </c>
      <c r="G42" s="7">
        <v>55.7</v>
      </c>
      <c r="H42" s="4"/>
      <c r="I42" s="4" t="s">
        <v>62</v>
      </c>
      <c r="J42" s="4" t="s">
        <v>79</v>
      </c>
      <c r="K42" s="4" t="s">
        <v>23</v>
      </c>
      <c r="L42" s="4"/>
      <c r="M42" s="2"/>
    </row>
    <row r="43" spans="1:13" ht="26.4" x14ac:dyDescent="0.3">
      <c r="A43" s="4">
        <v>36</v>
      </c>
      <c r="B43" s="4" t="s">
        <v>11</v>
      </c>
      <c r="C43" s="4" t="s">
        <v>80</v>
      </c>
      <c r="D43" s="11"/>
      <c r="E43" s="4" t="s">
        <v>83</v>
      </c>
      <c r="F43" s="7">
        <v>35.299999999999997</v>
      </c>
      <c r="G43" s="7">
        <v>35.299999999999997</v>
      </c>
      <c r="H43" s="4"/>
      <c r="I43" s="4" t="s">
        <v>62</v>
      </c>
      <c r="J43" s="4" t="s">
        <v>79</v>
      </c>
      <c r="K43" s="4" t="s">
        <v>23</v>
      </c>
      <c r="L43" s="4"/>
      <c r="M43" s="2"/>
    </row>
    <row r="44" spans="1:13" ht="26.4" x14ac:dyDescent="0.3">
      <c r="A44" s="4">
        <v>37</v>
      </c>
      <c r="B44" s="4" t="s">
        <v>11</v>
      </c>
      <c r="C44" s="4" t="s">
        <v>81</v>
      </c>
      <c r="D44" s="11"/>
      <c r="E44" s="4" t="s">
        <v>84</v>
      </c>
      <c r="F44" s="7">
        <v>59</v>
      </c>
      <c r="G44" s="7">
        <v>59</v>
      </c>
      <c r="H44" s="4"/>
      <c r="I44" s="4" t="s">
        <v>62</v>
      </c>
      <c r="J44" s="4" t="s">
        <v>79</v>
      </c>
      <c r="K44" s="4" t="s">
        <v>23</v>
      </c>
      <c r="L44" s="4"/>
      <c r="M44" s="2"/>
    </row>
    <row r="45" spans="1:13" ht="26.4" x14ac:dyDescent="0.3">
      <c r="A45" s="4">
        <v>38</v>
      </c>
      <c r="B45" s="4" t="s">
        <v>11</v>
      </c>
      <c r="C45" s="4" t="s">
        <v>82</v>
      </c>
      <c r="D45" s="11"/>
      <c r="E45" s="4" t="s">
        <v>34</v>
      </c>
      <c r="F45" s="7">
        <v>168.5</v>
      </c>
      <c r="G45" s="7">
        <v>168.5</v>
      </c>
      <c r="H45" s="4"/>
      <c r="I45" s="4" t="s">
        <v>62</v>
      </c>
      <c r="J45" s="4" t="s">
        <v>79</v>
      </c>
      <c r="K45" s="4" t="s">
        <v>23</v>
      </c>
      <c r="L45" s="4"/>
      <c r="M45" s="2"/>
    </row>
    <row r="46" spans="1:13" ht="26.4" x14ac:dyDescent="0.3">
      <c r="A46" s="6"/>
      <c r="B46" s="6" t="s">
        <v>85</v>
      </c>
      <c r="C46" s="6"/>
      <c r="D46" s="12"/>
      <c r="E46" s="6" t="s">
        <v>344</v>
      </c>
      <c r="F46" s="8">
        <f>SUM(F8:F45)</f>
        <v>17467.791000000001</v>
      </c>
      <c r="G46" s="8">
        <f>SUM(G8:G45)</f>
        <v>13069.400000000001</v>
      </c>
      <c r="H46" s="6"/>
      <c r="I46" s="6"/>
      <c r="J46" s="6"/>
      <c r="K46" s="6"/>
      <c r="L46" s="6"/>
      <c r="M46" s="2"/>
    </row>
    <row r="47" spans="1:13" ht="26.4" x14ac:dyDescent="0.3">
      <c r="A47" s="4">
        <v>39</v>
      </c>
      <c r="B47" s="4" t="s">
        <v>86</v>
      </c>
      <c r="C47" s="4" t="s">
        <v>477</v>
      </c>
      <c r="D47" s="11"/>
      <c r="E47" s="4" t="s">
        <v>89</v>
      </c>
      <c r="F47" s="7">
        <v>420.4</v>
      </c>
      <c r="G47" s="7">
        <v>420.4</v>
      </c>
      <c r="H47" s="4"/>
      <c r="I47" s="5" t="s">
        <v>24</v>
      </c>
      <c r="J47" s="4" t="s">
        <v>21</v>
      </c>
      <c r="K47" s="4" t="s">
        <v>23</v>
      </c>
      <c r="L47" s="4"/>
      <c r="M47" s="2"/>
    </row>
    <row r="48" spans="1:13" ht="39.6" x14ac:dyDescent="0.3">
      <c r="A48" s="4">
        <v>40</v>
      </c>
      <c r="B48" s="4" t="s">
        <v>87</v>
      </c>
      <c r="C48" s="4" t="s">
        <v>88</v>
      </c>
      <c r="D48" s="11"/>
      <c r="E48" s="4" t="s">
        <v>313</v>
      </c>
      <c r="F48" s="7">
        <v>117.2</v>
      </c>
      <c r="G48" s="7">
        <v>117.2</v>
      </c>
      <c r="H48" s="4"/>
      <c r="I48" s="5" t="s">
        <v>24</v>
      </c>
      <c r="J48" s="4" t="s">
        <v>21</v>
      </c>
      <c r="K48" s="4" t="s">
        <v>23</v>
      </c>
      <c r="L48" s="4"/>
      <c r="M48" s="2"/>
    </row>
    <row r="49" spans="1:13" ht="26.4" x14ac:dyDescent="0.3">
      <c r="A49" s="4">
        <v>41</v>
      </c>
      <c r="B49" s="4" t="s">
        <v>90</v>
      </c>
      <c r="C49" s="4" t="s">
        <v>92</v>
      </c>
      <c r="D49" s="11"/>
      <c r="E49" s="4" t="s">
        <v>34</v>
      </c>
      <c r="F49" s="7">
        <v>206.3</v>
      </c>
      <c r="G49" s="7">
        <v>206.3</v>
      </c>
      <c r="H49" s="4"/>
      <c r="I49" s="4" t="s">
        <v>62</v>
      </c>
      <c r="J49" s="4" t="s">
        <v>63</v>
      </c>
      <c r="K49" s="4" t="s">
        <v>23</v>
      </c>
      <c r="L49" s="4"/>
      <c r="M49" s="2"/>
    </row>
    <row r="50" spans="1:13" ht="26.4" x14ac:dyDescent="0.3">
      <c r="A50" s="4">
        <v>42</v>
      </c>
      <c r="B50" s="4" t="s">
        <v>91</v>
      </c>
      <c r="C50" s="4" t="s">
        <v>93</v>
      </c>
      <c r="D50" s="11" t="s">
        <v>339</v>
      </c>
      <c r="E50" s="4" t="s">
        <v>340</v>
      </c>
      <c r="F50" s="7">
        <v>444.9</v>
      </c>
      <c r="G50" s="7">
        <v>298.2</v>
      </c>
      <c r="H50" s="4"/>
      <c r="I50" s="4" t="s">
        <v>62</v>
      </c>
      <c r="J50" s="4" t="s">
        <v>63</v>
      </c>
      <c r="K50" s="4" t="s">
        <v>23</v>
      </c>
      <c r="L50" s="4"/>
      <c r="M50" s="2"/>
    </row>
    <row r="51" spans="1:13" ht="26.4" x14ac:dyDescent="0.3">
      <c r="A51" s="4">
        <v>43</v>
      </c>
      <c r="B51" s="4" t="s">
        <v>86</v>
      </c>
      <c r="C51" s="4" t="s">
        <v>94</v>
      </c>
      <c r="D51" s="11"/>
      <c r="E51" s="4" t="s">
        <v>84</v>
      </c>
      <c r="F51" s="7">
        <v>249.5</v>
      </c>
      <c r="G51" s="7">
        <v>249.5</v>
      </c>
      <c r="H51" s="4"/>
      <c r="I51" s="4" t="s">
        <v>62</v>
      </c>
      <c r="J51" s="4" t="s">
        <v>79</v>
      </c>
      <c r="K51" s="4" t="s">
        <v>23</v>
      </c>
      <c r="L51" s="4"/>
      <c r="M51" s="2"/>
    </row>
    <row r="52" spans="1:13" ht="39.6" x14ac:dyDescent="0.3">
      <c r="A52" s="4">
        <v>44</v>
      </c>
      <c r="B52" s="4" t="s">
        <v>96</v>
      </c>
      <c r="C52" s="4" t="s">
        <v>97</v>
      </c>
      <c r="D52" s="11" t="s">
        <v>347</v>
      </c>
      <c r="E52" s="4" t="s">
        <v>98</v>
      </c>
      <c r="F52" s="7">
        <v>273.7</v>
      </c>
      <c r="G52" s="7">
        <v>273.7</v>
      </c>
      <c r="H52" s="7">
        <v>328</v>
      </c>
      <c r="I52" s="4" t="s">
        <v>62</v>
      </c>
      <c r="J52" s="4" t="s">
        <v>376</v>
      </c>
      <c r="K52" s="4" t="s">
        <v>23</v>
      </c>
      <c r="L52" s="4"/>
      <c r="M52" s="2"/>
    </row>
    <row r="53" spans="1:13" ht="26.4" x14ac:dyDescent="0.3">
      <c r="A53" s="4"/>
      <c r="B53" s="6" t="s">
        <v>95</v>
      </c>
      <c r="C53" s="6"/>
      <c r="D53" s="12"/>
      <c r="E53" s="6" t="s">
        <v>341</v>
      </c>
      <c r="F53" s="8">
        <f>SUM(F47:F52)</f>
        <v>1712.0000000000002</v>
      </c>
      <c r="G53" s="8">
        <f>SUM(G47:G52)</f>
        <v>1565.3000000000002</v>
      </c>
      <c r="H53" s="8">
        <f>SUM(H47:H52)</f>
        <v>328</v>
      </c>
      <c r="I53" s="6"/>
      <c r="J53" s="6"/>
      <c r="K53" s="6"/>
      <c r="L53" s="6"/>
      <c r="M53" s="2"/>
    </row>
    <row r="54" spans="1:13" ht="39.6" x14ac:dyDescent="0.3">
      <c r="A54" s="4">
        <v>45</v>
      </c>
      <c r="B54" s="4" t="s">
        <v>99</v>
      </c>
      <c r="C54" s="4" t="s">
        <v>107</v>
      </c>
      <c r="D54" s="11" t="s">
        <v>116</v>
      </c>
      <c r="E54" s="4" t="s">
        <v>117</v>
      </c>
      <c r="F54" s="7">
        <v>182.6</v>
      </c>
      <c r="G54" s="7">
        <v>182.6</v>
      </c>
      <c r="H54" s="4"/>
      <c r="I54" s="4" t="s">
        <v>127</v>
      </c>
      <c r="J54" s="4" t="s">
        <v>410</v>
      </c>
      <c r="K54" s="4" t="s">
        <v>23</v>
      </c>
      <c r="L54" s="4"/>
      <c r="M54" s="2"/>
    </row>
    <row r="55" spans="1:13" ht="39.6" x14ac:dyDescent="0.3">
      <c r="A55" s="4">
        <v>46</v>
      </c>
      <c r="B55" s="4" t="s">
        <v>100</v>
      </c>
      <c r="C55" s="4" t="s">
        <v>108</v>
      </c>
      <c r="D55" s="11" t="s">
        <v>136</v>
      </c>
      <c r="E55" s="4" t="s">
        <v>118</v>
      </c>
      <c r="F55" s="7">
        <v>20</v>
      </c>
      <c r="G55" s="7">
        <v>20</v>
      </c>
      <c r="H55" s="4"/>
      <c r="I55" s="4" t="s">
        <v>128</v>
      </c>
      <c r="J55" s="4" t="s">
        <v>404</v>
      </c>
      <c r="K55" s="4" t="s">
        <v>23</v>
      </c>
      <c r="L55" s="4"/>
      <c r="M55" s="2"/>
    </row>
    <row r="56" spans="1:13" ht="39.6" x14ac:dyDescent="0.3">
      <c r="A56" s="4">
        <v>47</v>
      </c>
      <c r="B56" s="4" t="s">
        <v>102</v>
      </c>
      <c r="C56" s="4" t="s">
        <v>109</v>
      </c>
      <c r="D56" s="11" t="s">
        <v>137</v>
      </c>
      <c r="E56" s="4" t="s">
        <v>119</v>
      </c>
      <c r="F56" s="7">
        <v>20</v>
      </c>
      <c r="G56" s="7">
        <v>20</v>
      </c>
      <c r="H56" s="4"/>
      <c r="I56" s="4" t="s">
        <v>128</v>
      </c>
      <c r="J56" s="4" t="s">
        <v>393</v>
      </c>
      <c r="K56" s="4" t="s">
        <v>23</v>
      </c>
      <c r="L56" s="4"/>
      <c r="M56" s="2"/>
    </row>
    <row r="57" spans="1:13" ht="39.6" x14ac:dyDescent="0.3">
      <c r="A57" s="4">
        <v>48</v>
      </c>
      <c r="B57" s="4" t="s">
        <v>101</v>
      </c>
      <c r="C57" s="4" t="s">
        <v>107</v>
      </c>
      <c r="D57" s="11" t="s">
        <v>138</v>
      </c>
      <c r="E57" s="4" t="s">
        <v>120</v>
      </c>
      <c r="F57" s="7">
        <v>20.399999999999999</v>
      </c>
      <c r="G57" s="7">
        <v>20.399999999999999</v>
      </c>
      <c r="H57" s="4"/>
      <c r="I57" s="4" t="s">
        <v>127</v>
      </c>
      <c r="J57" s="4" t="s">
        <v>418</v>
      </c>
      <c r="K57" s="4" t="s">
        <v>23</v>
      </c>
      <c r="L57" s="4"/>
      <c r="M57" s="2"/>
    </row>
    <row r="58" spans="1:13" ht="39.6" x14ac:dyDescent="0.3">
      <c r="A58" s="4">
        <v>49</v>
      </c>
      <c r="B58" s="4" t="s">
        <v>100</v>
      </c>
      <c r="C58" s="4" t="s">
        <v>109</v>
      </c>
      <c r="D58" s="11" t="s">
        <v>139</v>
      </c>
      <c r="E58" s="4" t="s">
        <v>118</v>
      </c>
      <c r="F58" s="7">
        <v>20</v>
      </c>
      <c r="G58" s="7">
        <v>20</v>
      </c>
      <c r="H58" s="4"/>
      <c r="I58" s="4" t="s">
        <v>128</v>
      </c>
      <c r="J58" s="4" t="s">
        <v>403</v>
      </c>
      <c r="K58" s="4" t="s">
        <v>23</v>
      </c>
      <c r="L58" s="4"/>
      <c r="M58" s="2"/>
    </row>
    <row r="59" spans="1:13" ht="39.6" x14ac:dyDescent="0.3">
      <c r="A59" s="4">
        <v>50</v>
      </c>
      <c r="B59" s="4" t="s">
        <v>103</v>
      </c>
      <c r="C59" s="4" t="s">
        <v>107</v>
      </c>
      <c r="D59" s="11" t="s">
        <v>140</v>
      </c>
      <c r="E59" s="4" t="s">
        <v>121</v>
      </c>
      <c r="F59" s="7">
        <v>3057.5</v>
      </c>
      <c r="G59" s="7">
        <v>713.4</v>
      </c>
      <c r="H59" s="4"/>
      <c r="I59" s="4" t="s">
        <v>129</v>
      </c>
      <c r="J59" s="4" t="s">
        <v>417</v>
      </c>
      <c r="K59" s="4" t="s">
        <v>23</v>
      </c>
      <c r="L59" s="4"/>
      <c r="M59" s="2"/>
    </row>
    <row r="60" spans="1:13" ht="39.6" x14ac:dyDescent="0.3">
      <c r="A60" s="4">
        <v>51</v>
      </c>
      <c r="B60" s="4" t="s">
        <v>104</v>
      </c>
      <c r="C60" s="4" t="s">
        <v>110</v>
      </c>
      <c r="D60" s="11" t="s">
        <v>141</v>
      </c>
      <c r="E60" s="4" t="s">
        <v>415</v>
      </c>
      <c r="F60" s="7">
        <v>854.2</v>
      </c>
      <c r="G60" s="7">
        <v>854.2</v>
      </c>
      <c r="H60" s="4"/>
      <c r="I60" s="4" t="s">
        <v>127</v>
      </c>
      <c r="J60" s="4" t="s">
        <v>416</v>
      </c>
      <c r="K60" s="4" t="s">
        <v>23</v>
      </c>
      <c r="L60" s="4"/>
      <c r="M60" s="2"/>
    </row>
    <row r="61" spans="1:13" ht="26.4" x14ac:dyDescent="0.3">
      <c r="A61" s="4">
        <v>52</v>
      </c>
      <c r="B61" s="4" t="s">
        <v>105</v>
      </c>
      <c r="C61" s="4" t="s">
        <v>111</v>
      </c>
      <c r="D61" s="11"/>
      <c r="E61" s="4" t="s">
        <v>122</v>
      </c>
      <c r="F61" s="7">
        <v>55.3</v>
      </c>
      <c r="G61" s="7">
        <v>18.8</v>
      </c>
      <c r="H61" s="4"/>
      <c r="I61" s="4" t="s">
        <v>130</v>
      </c>
      <c r="J61" s="4" t="s">
        <v>21</v>
      </c>
      <c r="K61" s="4" t="s">
        <v>23</v>
      </c>
      <c r="L61" s="4"/>
      <c r="M61" s="2"/>
    </row>
    <row r="62" spans="1:13" ht="26.4" x14ac:dyDescent="0.3">
      <c r="A62" s="4">
        <v>53</v>
      </c>
      <c r="B62" s="4" t="s">
        <v>105</v>
      </c>
      <c r="C62" s="4" t="s">
        <v>112</v>
      </c>
      <c r="D62" s="11"/>
      <c r="E62" s="4" t="s">
        <v>123</v>
      </c>
      <c r="F62" s="7">
        <v>61.9</v>
      </c>
      <c r="G62" s="7">
        <v>21</v>
      </c>
      <c r="H62" s="4"/>
      <c r="I62" s="4" t="s">
        <v>130</v>
      </c>
      <c r="J62" s="4" t="s">
        <v>21</v>
      </c>
      <c r="K62" s="4" t="s">
        <v>23</v>
      </c>
      <c r="L62" s="4"/>
      <c r="M62" s="2"/>
    </row>
    <row r="63" spans="1:13" ht="26.4" x14ac:dyDescent="0.3">
      <c r="A63" s="4">
        <v>54</v>
      </c>
      <c r="B63" s="4" t="s">
        <v>105</v>
      </c>
      <c r="C63" s="4" t="s">
        <v>113</v>
      </c>
      <c r="D63" s="11"/>
      <c r="E63" s="4" t="s">
        <v>124</v>
      </c>
      <c r="F63" s="7">
        <v>28.3</v>
      </c>
      <c r="G63" s="7">
        <v>5.4</v>
      </c>
      <c r="H63" s="4"/>
      <c r="I63" s="4" t="s">
        <v>131</v>
      </c>
      <c r="J63" s="4" t="s">
        <v>134</v>
      </c>
      <c r="K63" s="4" t="s">
        <v>23</v>
      </c>
      <c r="L63" s="4"/>
      <c r="M63" s="2"/>
    </row>
    <row r="64" spans="1:13" ht="37.799999999999997" x14ac:dyDescent="0.3">
      <c r="A64" s="4">
        <v>55</v>
      </c>
      <c r="B64" s="4" t="s">
        <v>106</v>
      </c>
      <c r="C64" s="4" t="s">
        <v>114</v>
      </c>
      <c r="D64" s="11" t="s">
        <v>135</v>
      </c>
      <c r="E64" s="4" t="s">
        <v>125</v>
      </c>
      <c r="F64" s="7">
        <v>8485.6</v>
      </c>
      <c r="G64" s="7">
        <v>367.1</v>
      </c>
      <c r="H64" s="4"/>
      <c r="I64" s="4" t="s">
        <v>132</v>
      </c>
      <c r="J64" s="4" t="s">
        <v>133</v>
      </c>
      <c r="K64" s="4" t="s">
        <v>23</v>
      </c>
      <c r="L64" s="4"/>
      <c r="M64" s="2"/>
    </row>
    <row r="65" spans="1:13" ht="39.6" x14ac:dyDescent="0.3">
      <c r="A65" s="4">
        <v>56</v>
      </c>
      <c r="B65" s="4" t="s">
        <v>105</v>
      </c>
      <c r="C65" s="4" t="s">
        <v>115</v>
      </c>
      <c r="D65" s="11" t="s">
        <v>142</v>
      </c>
      <c r="E65" s="4" t="s">
        <v>126</v>
      </c>
      <c r="F65" s="7">
        <v>149.4</v>
      </c>
      <c r="G65" s="7">
        <v>4.5999999999999996</v>
      </c>
      <c r="H65" s="4"/>
      <c r="I65" s="5" t="s">
        <v>428</v>
      </c>
      <c r="J65" s="4" t="s">
        <v>374</v>
      </c>
      <c r="K65" s="4" t="s">
        <v>23</v>
      </c>
      <c r="L65" s="4"/>
      <c r="M65" s="2"/>
    </row>
    <row r="66" spans="1:13" ht="39.6" x14ac:dyDescent="0.3">
      <c r="A66" s="4">
        <v>57</v>
      </c>
      <c r="B66" s="4" t="s">
        <v>146</v>
      </c>
      <c r="C66" s="4" t="s">
        <v>147</v>
      </c>
      <c r="D66" s="11"/>
      <c r="E66" s="4" t="s">
        <v>148</v>
      </c>
      <c r="F66" s="7">
        <v>2261.1999999999998</v>
      </c>
      <c r="G66" s="7">
        <v>1212.8</v>
      </c>
      <c r="H66" s="4"/>
      <c r="I66" s="4" t="s">
        <v>62</v>
      </c>
      <c r="J66" s="4" t="s">
        <v>63</v>
      </c>
      <c r="K66" s="4" t="s">
        <v>23</v>
      </c>
      <c r="L66" s="4"/>
      <c r="M66" s="2"/>
    </row>
    <row r="67" spans="1:13" ht="26.4" x14ac:dyDescent="0.3">
      <c r="A67" s="4">
        <v>58</v>
      </c>
      <c r="B67" s="4" t="s">
        <v>149</v>
      </c>
      <c r="C67" s="4" t="s">
        <v>147</v>
      </c>
      <c r="D67" s="11"/>
      <c r="E67" s="4"/>
      <c r="F67" s="7">
        <v>1045</v>
      </c>
      <c r="G67" s="7">
        <v>910.9</v>
      </c>
      <c r="H67" s="4"/>
      <c r="I67" s="4" t="s">
        <v>62</v>
      </c>
      <c r="J67" s="4" t="s">
        <v>63</v>
      </c>
      <c r="K67" s="4" t="s">
        <v>23</v>
      </c>
      <c r="L67" s="4"/>
      <c r="M67" s="2"/>
    </row>
    <row r="68" spans="1:13" ht="26.4" x14ac:dyDescent="0.3">
      <c r="A68" s="4">
        <v>59</v>
      </c>
      <c r="B68" s="4" t="s">
        <v>150</v>
      </c>
      <c r="C68" s="4" t="s">
        <v>147</v>
      </c>
      <c r="D68" s="11"/>
      <c r="E68" s="4"/>
      <c r="F68" s="7">
        <v>1045</v>
      </c>
      <c r="G68" s="7">
        <v>910.9</v>
      </c>
      <c r="H68" s="4"/>
      <c r="I68" s="4" t="s">
        <v>62</v>
      </c>
      <c r="J68" s="4" t="s">
        <v>63</v>
      </c>
      <c r="K68" s="4" t="s">
        <v>23</v>
      </c>
      <c r="L68" s="4"/>
      <c r="M68" s="2"/>
    </row>
    <row r="69" spans="1:13" ht="39.6" x14ac:dyDescent="0.3">
      <c r="A69" s="4">
        <v>60</v>
      </c>
      <c r="B69" s="4" t="s">
        <v>146</v>
      </c>
      <c r="C69" s="4" t="s">
        <v>151</v>
      </c>
      <c r="D69" s="11"/>
      <c r="E69" s="4" t="s">
        <v>152</v>
      </c>
      <c r="F69" s="7">
        <v>927.9</v>
      </c>
      <c r="G69" s="7">
        <v>474.3</v>
      </c>
      <c r="H69" s="4"/>
      <c r="I69" s="4" t="s">
        <v>62</v>
      </c>
      <c r="J69" s="4" t="s">
        <v>63</v>
      </c>
      <c r="K69" s="4" t="s">
        <v>23</v>
      </c>
      <c r="L69" s="4"/>
      <c r="M69" s="2"/>
    </row>
    <row r="70" spans="1:13" ht="39.6" x14ac:dyDescent="0.3">
      <c r="A70" s="4">
        <v>61</v>
      </c>
      <c r="B70" s="4" t="s">
        <v>154</v>
      </c>
      <c r="C70" s="4" t="s">
        <v>151</v>
      </c>
      <c r="D70" s="11"/>
      <c r="E70" s="4" t="s">
        <v>153</v>
      </c>
      <c r="F70" s="7">
        <v>414.2</v>
      </c>
      <c r="G70" s="7">
        <v>229</v>
      </c>
      <c r="H70" s="4"/>
      <c r="I70" s="4" t="s">
        <v>62</v>
      </c>
      <c r="J70" s="4" t="s">
        <v>63</v>
      </c>
      <c r="K70" s="4" t="s">
        <v>23</v>
      </c>
      <c r="L70" s="4"/>
      <c r="M70" s="2"/>
    </row>
    <row r="71" spans="1:13" ht="39.6" x14ac:dyDescent="0.3">
      <c r="A71" s="4">
        <v>62</v>
      </c>
      <c r="B71" s="4" t="s">
        <v>155</v>
      </c>
      <c r="C71" s="4" t="s">
        <v>156</v>
      </c>
      <c r="D71" s="11"/>
      <c r="E71" s="4" t="s">
        <v>157</v>
      </c>
      <c r="F71" s="7">
        <v>478.7</v>
      </c>
      <c r="G71" s="7">
        <v>261.60000000000002</v>
      </c>
      <c r="H71" s="4"/>
      <c r="I71" s="4" t="s">
        <v>62</v>
      </c>
      <c r="J71" s="4" t="s">
        <v>63</v>
      </c>
      <c r="K71" s="4" t="s">
        <v>23</v>
      </c>
      <c r="L71" s="4"/>
      <c r="M71" s="2"/>
    </row>
    <row r="72" spans="1:13" ht="39.6" x14ac:dyDescent="0.3">
      <c r="A72" s="4">
        <v>63</v>
      </c>
      <c r="B72" s="4" t="s">
        <v>155</v>
      </c>
      <c r="C72" s="4" t="s">
        <v>158</v>
      </c>
      <c r="D72" s="11"/>
      <c r="E72" s="4" t="s">
        <v>153</v>
      </c>
      <c r="F72" s="7">
        <v>478.7</v>
      </c>
      <c r="G72" s="7">
        <v>230.6</v>
      </c>
      <c r="H72" s="4"/>
      <c r="I72" s="4" t="s">
        <v>62</v>
      </c>
      <c r="J72" s="4" t="s">
        <v>63</v>
      </c>
      <c r="K72" s="4" t="s">
        <v>23</v>
      </c>
      <c r="L72" s="4"/>
      <c r="M72" s="2"/>
    </row>
    <row r="73" spans="1:13" ht="26.4" x14ac:dyDescent="0.3">
      <c r="A73" s="4">
        <v>64</v>
      </c>
      <c r="B73" s="4" t="s">
        <v>159</v>
      </c>
      <c r="C73" s="4" t="s">
        <v>160</v>
      </c>
      <c r="D73" s="11"/>
      <c r="E73" s="4"/>
      <c r="F73" s="7">
        <v>342.9</v>
      </c>
      <c r="G73" s="7">
        <v>291.3</v>
      </c>
      <c r="H73" s="4"/>
      <c r="I73" s="4" t="s">
        <v>62</v>
      </c>
      <c r="J73" s="4" t="s">
        <v>63</v>
      </c>
      <c r="K73" s="4" t="s">
        <v>23</v>
      </c>
      <c r="L73" s="4"/>
      <c r="M73" s="2"/>
    </row>
    <row r="74" spans="1:13" ht="26.4" x14ac:dyDescent="0.3">
      <c r="A74" s="4">
        <v>65</v>
      </c>
      <c r="B74" s="4" t="s">
        <v>161</v>
      </c>
      <c r="C74" s="4" t="s">
        <v>147</v>
      </c>
      <c r="D74" s="11"/>
      <c r="E74" s="4"/>
      <c r="F74" s="7">
        <v>330</v>
      </c>
      <c r="G74" s="7">
        <v>330</v>
      </c>
      <c r="H74" s="4"/>
      <c r="I74" s="4" t="s">
        <v>62</v>
      </c>
      <c r="J74" s="4" t="s">
        <v>63</v>
      </c>
      <c r="K74" s="4" t="s">
        <v>23</v>
      </c>
      <c r="L74" s="4"/>
      <c r="M74" s="2"/>
    </row>
    <row r="75" spans="1:13" ht="26.4" x14ac:dyDescent="0.3">
      <c r="A75" s="4">
        <v>66</v>
      </c>
      <c r="B75" s="4" t="s">
        <v>161</v>
      </c>
      <c r="C75" s="4" t="s">
        <v>147</v>
      </c>
      <c r="D75" s="11"/>
      <c r="E75" s="4"/>
      <c r="F75" s="7">
        <v>100</v>
      </c>
      <c r="G75" s="7">
        <v>100</v>
      </c>
      <c r="H75" s="4"/>
      <c r="I75" s="4" t="s">
        <v>62</v>
      </c>
      <c r="J75" s="4" t="s">
        <v>63</v>
      </c>
      <c r="K75" s="4" t="s">
        <v>23</v>
      </c>
      <c r="L75" s="4"/>
      <c r="M75" s="2"/>
    </row>
    <row r="76" spans="1:13" ht="26.4" x14ac:dyDescent="0.3">
      <c r="A76" s="4">
        <v>67</v>
      </c>
      <c r="B76" s="4" t="s">
        <v>162</v>
      </c>
      <c r="C76" s="4" t="s">
        <v>163</v>
      </c>
      <c r="D76" s="11"/>
      <c r="E76" s="4"/>
      <c r="F76" s="7">
        <v>40.799999999999997</v>
      </c>
      <c r="G76" s="7">
        <v>9.4</v>
      </c>
      <c r="H76" s="4"/>
      <c r="I76" s="4" t="s">
        <v>62</v>
      </c>
      <c r="J76" s="4" t="s">
        <v>63</v>
      </c>
      <c r="K76" s="4" t="s">
        <v>23</v>
      </c>
      <c r="L76" s="4"/>
      <c r="M76" s="2"/>
    </row>
    <row r="77" spans="1:13" ht="26.4" x14ac:dyDescent="0.3">
      <c r="A77" s="4">
        <v>68</v>
      </c>
      <c r="B77" s="4" t="s">
        <v>164</v>
      </c>
      <c r="C77" s="4" t="s">
        <v>165</v>
      </c>
      <c r="D77" s="11" t="s">
        <v>329</v>
      </c>
      <c r="E77" s="4"/>
      <c r="F77" s="7">
        <v>8.8000000000000007</v>
      </c>
      <c r="G77" s="7">
        <v>8.8000000000000007</v>
      </c>
      <c r="H77" s="4"/>
      <c r="I77" s="4" t="s">
        <v>62</v>
      </c>
      <c r="J77" s="4" t="s">
        <v>63</v>
      </c>
      <c r="K77" s="4" t="s">
        <v>23</v>
      </c>
      <c r="L77" s="4"/>
      <c r="M77" s="2"/>
    </row>
    <row r="78" spans="1:13" ht="26.4" x14ac:dyDescent="0.3">
      <c r="A78" s="4">
        <v>69</v>
      </c>
      <c r="B78" s="4" t="s">
        <v>166</v>
      </c>
      <c r="C78" s="4" t="s">
        <v>167</v>
      </c>
      <c r="D78" s="11"/>
      <c r="E78" s="4" t="s">
        <v>168</v>
      </c>
      <c r="F78" s="7">
        <v>5980</v>
      </c>
      <c r="G78" s="7">
        <v>5980</v>
      </c>
      <c r="H78" s="4"/>
      <c r="I78" s="4" t="s">
        <v>62</v>
      </c>
      <c r="J78" s="4" t="s">
        <v>63</v>
      </c>
      <c r="K78" s="4" t="s">
        <v>23</v>
      </c>
      <c r="L78" s="4"/>
      <c r="M78" s="2"/>
    </row>
    <row r="79" spans="1:13" ht="26.4" x14ac:dyDescent="0.3">
      <c r="A79" s="4">
        <v>70</v>
      </c>
      <c r="B79" s="4" t="s">
        <v>169</v>
      </c>
      <c r="C79" s="4" t="s">
        <v>170</v>
      </c>
      <c r="D79" s="11" t="s">
        <v>345</v>
      </c>
      <c r="E79" s="4" t="s">
        <v>346</v>
      </c>
      <c r="F79" s="7">
        <v>11357</v>
      </c>
      <c r="G79" s="7">
        <v>0</v>
      </c>
      <c r="H79" s="4"/>
      <c r="I79" s="4" t="s">
        <v>62</v>
      </c>
      <c r="J79" s="4" t="s">
        <v>63</v>
      </c>
      <c r="K79" s="4" t="s">
        <v>23</v>
      </c>
      <c r="L79" s="4"/>
      <c r="M79" s="2"/>
    </row>
    <row r="80" spans="1:13" ht="39.6" x14ac:dyDescent="0.3">
      <c r="A80" s="4">
        <v>71</v>
      </c>
      <c r="B80" s="4" t="s">
        <v>143</v>
      </c>
      <c r="C80" s="4" t="s">
        <v>144</v>
      </c>
      <c r="D80" s="11"/>
      <c r="E80" s="4" t="s">
        <v>145</v>
      </c>
      <c r="F80" s="7">
        <v>86.7</v>
      </c>
      <c r="G80" s="7">
        <v>86.7</v>
      </c>
      <c r="H80" s="4"/>
      <c r="I80" s="4" t="s">
        <v>62</v>
      </c>
      <c r="J80" s="4" t="s">
        <v>79</v>
      </c>
      <c r="K80" s="4" t="s">
        <v>23</v>
      </c>
      <c r="L80" s="4"/>
      <c r="M80" s="2"/>
    </row>
    <row r="81" spans="1:13" ht="39.6" x14ac:dyDescent="0.3">
      <c r="A81" s="4">
        <v>72</v>
      </c>
      <c r="B81" s="4" t="s">
        <v>429</v>
      </c>
      <c r="C81" s="4" t="s">
        <v>114</v>
      </c>
      <c r="D81" s="11" t="s">
        <v>430</v>
      </c>
      <c r="E81" s="4" t="s">
        <v>431</v>
      </c>
      <c r="F81" s="7"/>
      <c r="G81" s="7"/>
      <c r="H81" s="4"/>
      <c r="I81" s="4" t="s">
        <v>426</v>
      </c>
      <c r="J81" s="4" t="s">
        <v>433</v>
      </c>
      <c r="K81" s="4" t="s">
        <v>23</v>
      </c>
      <c r="L81" s="4"/>
      <c r="M81" s="2"/>
    </row>
    <row r="82" spans="1:13" ht="26.4" x14ac:dyDescent="0.3">
      <c r="A82" s="4">
        <v>73</v>
      </c>
      <c r="B82" s="4" t="s">
        <v>438</v>
      </c>
      <c r="C82" s="4" t="s">
        <v>114</v>
      </c>
      <c r="D82" s="11"/>
      <c r="E82" s="4"/>
      <c r="F82" s="7">
        <v>1665.5</v>
      </c>
      <c r="G82" s="7">
        <v>0</v>
      </c>
      <c r="H82" s="4"/>
      <c r="I82" s="4" t="s">
        <v>439</v>
      </c>
      <c r="J82" s="4" t="s">
        <v>440</v>
      </c>
      <c r="K82" s="4" t="s">
        <v>23</v>
      </c>
      <c r="L82" s="4"/>
      <c r="M82" s="2"/>
    </row>
    <row r="83" spans="1:13" ht="26.4" x14ac:dyDescent="0.3">
      <c r="A83" s="4">
        <v>74</v>
      </c>
      <c r="B83" s="4" t="s">
        <v>105</v>
      </c>
      <c r="C83" s="4" t="s">
        <v>441</v>
      </c>
      <c r="D83" s="11" t="s">
        <v>446</v>
      </c>
      <c r="E83" s="4" t="s">
        <v>447</v>
      </c>
      <c r="F83" s="7">
        <v>78.5</v>
      </c>
      <c r="G83" s="7">
        <v>17.2</v>
      </c>
      <c r="H83" s="4"/>
      <c r="I83" s="4" t="s">
        <v>448</v>
      </c>
      <c r="J83" s="4" t="s">
        <v>449</v>
      </c>
      <c r="K83" s="4" t="s">
        <v>23</v>
      </c>
      <c r="L83" s="4"/>
      <c r="M83" s="2"/>
    </row>
    <row r="84" spans="1:13" ht="26.4" x14ac:dyDescent="0.3">
      <c r="A84" s="4">
        <v>75</v>
      </c>
      <c r="B84" s="4" t="s">
        <v>105</v>
      </c>
      <c r="C84" s="4" t="s">
        <v>442</v>
      </c>
      <c r="D84" s="11" t="s">
        <v>451</v>
      </c>
      <c r="E84" s="4" t="s">
        <v>450</v>
      </c>
      <c r="F84" s="7">
        <v>61.1</v>
      </c>
      <c r="G84" s="7">
        <v>14.9</v>
      </c>
      <c r="H84" s="4"/>
      <c r="I84" s="4" t="s">
        <v>448</v>
      </c>
      <c r="J84" s="4" t="s">
        <v>449</v>
      </c>
      <c r="K84" s="4" t="s">
        <v>23</v>
      </c>
      <c r="L84" s="4"/>
      <c r="M84" s="2"/>
    </row>
    <row r="85" spans="1:13" ht="26.4" x14ac:dyDescent="0.3">
      <c r="A85" s="4">
        <v>76</v>
      </c>
      <c r="B85" s="4" t="s">
        <v>105</v>
      </c>
      <c r="C85" s="4" t="s">
        <v>443</v>
      </c>
      <c r="D85" s="11" t="s">
        <v>452</v>
      </c>
      <c r="E85" s="4" t="s">
        <v>450</v>
      </c>
      <c r="F85" s="7">
        <v>61.4</v>
      </c>
      <c r="G85" s="7">
        <v>15</v>
      </c>
      <c r="H85" s="4"/>
      <c r="I85" s="4" t="s">
        <v>448</v>
      </c>
      <c r="J85" s="4" t="s">
        <v>449</v>
      </c>
      <c r="K85" s="4" t="s">
        <v>23</v>
      </c>
      <c r="L85" s="4"/>
      <c r="M85" s="2"/>
    </row>
    <row r="86" spans="1:13" ht="26.4" x14ac:dyDescent="0.3">
      <c r="A86" s="4">
        <v>77</v>
      </c>
      <c r="B86" s="4" t="s">
        <v>105</v>
      </c>
      <c r="C86" s="4" t="s">
        <v>444</v>
      </c>
      <c r="D86" s="11" t="s">
        <v>453</v>
      </c>
      <c r="E86" s="4" t="s">
        <v>454</v>
      </c>
      <c r="F86" s="7">
        <v>76.7</v>
      </c>
      <c r="G86" s="7">
        <v>14.3</v>
      </c>
      <c r="H86" s="4"/>
      <c r="I86" s="4" t="s">
        <v>448</v>
      </c>
      <c r="J86" s="4" t="s">
        <v>449</v>
      </c>
      <c r="K86" s="4" t="s">
        <v>23</v>
      </c>
      <c r="L86" s="4"/>
      <c r="M86" s="2"/>
    </row>
    <row r="87" spans="1:13" ht="26.4" x14ac:dyDescent="0.3">
      <c r="A87" s="4">
        <v>78</v>
      </c>
      <c r="B87" s="4" t="s">
        <v>105</v>
      </c>
      <c r="C87" s="4" t="s">
        <v>445</v>
      </c>
      <c r="D87" s="11" t="s">
        <v>455</v>
      </c>
      <c r="E87" s="4" t="s">
        <v>122</v>
      </c>
      <c r="F87" s="7">
        <v>84.2</v>
      </c>
      <c r="G87" s="7">
        <v>20.6</v>
      </c>
      <c r="H87" s="4"/>
      <c r="I87" s="4" t="s">
        <v>448</v>
      </c>
      <c r="J87" s="4" t="s">
        <v>449</v>
      </c>
      <c r="K87" s="4" t="s">
        <v>23</v>
      </c>
      <c r="L87" s="4"/>
      <c r="M87" s="2"/>
    </row>
    <row r="88" spans="1:13" x14ac:dyDescent="0.3">
      <c r="A88" s="4"/>
      <c r="B88" s="6" t="s">
        <v>171</v>
      </c>
      <c r="C88" s="6"/>
      <c r="D88" s="12"/>
      <c r="E88" s="6"/>
      <c r="F88" s="8">
        <f>SUM(F54:F87)</f>
        <v>39879.499999999993</v>
      </c>
      <c r="G88" s="8">
        <f t="shared" ref="G88:H88" si="0">SUM(G54:G87)</f>
        <v>13365.800000000001</v>
      </c>
      <c r="H88" s="8">
        <f t="shared" si="0"/>
        <v>0</v>
      </c>
      <c r="I88" s="6"/>
      <c r="J88" s="6"/>
      <c r="K88" s="6"/>
      <c r="L88" s="6"/>
      <c r="M88" s="2"/>
    </row>
    <row r="89" spans="1:13" ht="39.6" x14ac:dyDescent="0.3">
      <c r="A89" s="4">
        <v>79</v>
      </c>
      <c r="B89" s="4" t="s">
        <v>434</v>
      </c>
      <c r="C89" s="4" t="s">
        <v>114</v>
      </c>
      <c r="D89" s="11" t="s">
        <v>182</v>
      </c>
      <c r="E89" s="4" t="s">
        <v>186</v>
      </c>
      <c r="F89" s="7">
        <v>859.5</v>
      </c>
      <c r="G89" s="7"/>
      <c r="H89" s="4"/>
      <c r="I89" s="4" t="s">
        <v>188</v>
      </c>
      <c r="J89" s="4" t="s">
        <v>200</v>
      </c>
      <c r="K89" s="4" t="s">
        <v>23</v>
      </c>
      <c r="L89" s="4" t="s">
        <v>189</v>
      </c>
      <c r="M89" s="2"/>
    </row>
    <row r="90" spans="1:13" ht="39.6" x14ac:dyDescent="0.3">
      <c r="A90" s="4">
        <v>80</v>
      </c>
      <c r="B90" s="4" t="s">
        <v>191</v>
      </c>
      <c r="C90" s="4" t="s">
        <v>114</v>
      </c>
      <c r="D90" s="11" t="s">
        <v>183</v>
      </c>
      <c r="E90" s="4" t="s">
        <v>187</v>
      </c>
      <c r="F90" s="7">
        <v>170.5</v>
      </c>
      <c r="G90" s="7"/>
      <c r="H90" s="4">
        <v>170.5</v>
      </c>
      <c r="I90" s="4" t="s">
        <v>190</v>
      </c>
      <c r="J90" s="4" t="s">
        <v>427</v>
      </c>
      <c r="K90" s="4" t="s">
        <v>23</v>
      </c>
      <c r="L90" s="4" t="s">
        <v>189</v>
      </c>
      <c r="M90" s="2"/>
    </row>
    <row r="91" spans="1:13" ht="39.6" x14ac:dyDescent="0.3">
      <c r="A91" s="4">
        <v>81</v>
      </c>
      <c r="B91" s="4" t="s">
        <v>423</v>
      </c>
      <c r="C91" s="4" t="s">
        <v>114</v>
      </c>
      <c r="D91" s="11" t="s">
        <v>424</v>
      </c>
      <c r="E91" s="4" t="s">
        <v>425</v>
      </c>
      <c r="F91" s="7"/>
      <c r="G91" s="7"/>
      <c r="H91" s="4"/>
      <c r="I91" s="4" t="s">
        <v>426</v>
      </c>
      <c r="J91" s="4" t="s">
        <v>432</v>
      </c>
      <c r="K91" s="4" t="s">
        <v>23</v>
      </c>
      <c r="L91" s="4"/>
      <c r="M91" s="2"/>
    </row>
    <row r="92" spans="1:13" ht="39.6" x14ac:dyDescent="0.3">
      <c r="A92" s="4">
        <v>82</v>
      </c>
      <c r="B92" s="4" t="s">
        <v>412</v>
      </c>
      <c r="C92" s="4" t="s">
        <v>114</v>
      </c>
      <c r="D92" s="11" t="s">
        <v>411</v>
      </c>
      <c r="E92" s="4" t="s">
        <v>413</v>
      </c>
      <c r="F92" s="7"/>
      <c r="G92" s="7"/>
      <c r="H92" s="4"/>
      <c r="I92" s="5" t="s">
        <v>397</v>
      </c>
      <c r="J92" s="4" t="s">
        <v>414</v>
      </c>
      <c r="K92" s="4" t="s">
        <v>23</v>
      </c>
      <c r="L92" s="4"/>
      <c r="M92" s="2"/>
    </row>
    <row r="93" spans="1:13" ht="39.6" x14ac:dyDescent="0.3">
      <c r="A93" s="4">
        <v>83</v>
      </c>
      <c r="B93" s="4" t="s">
        <v>394</v>
      </c>
      <c r="C93" s="4" t="s">
        <v>114</v>
      </c>
      <c r="D93" s="11" t="s">
        <v>395</v>
      </c>
      <c r="E93" s="4" t="s">
        <v>396</v>
      </c>
      <c r="F93" s="7"/>
      <c r="G93" s="7"/>
      <c r="H93" s="4"/>
      <c r="I93" s="5" t="s">
        <v>397</v>
      </c>
      <c r="J93" s="4" t="s">
        <v>398</v>
      </c>
      <c r="K93" s="4" t="s">
        <v>23</v>
      </c>
      <c r="L93" s="4"/>
      <c r="M93" s="2"/>
    </row>
    <row r="94" spans="1:13" ht="39.6" x14ac:dyDescent="0.3">
      <c r="A94" s="4">
        <v>84</v>
      </c>
      <c r="B94" s="4" t="s">
        <v>399</v>
      </c>
      <c r="C94" s="4" t="s">
        <v>114</v>
      </c>
      <c r="D94" s="11" t="s">
        <v>400</v>
      </c>
      <c r="E94" s="4" t="s">
        <v>401</v>
      </c>
      <c r="F94" s="7"/>
      <c r="G94" s="7"/>
      <c r="H94" s="4"/>
      <c r="I94" s="5" t="s">
        <v>397</v>
      </c>
      <c r="J94" s="4" t="s">
        <v>402</v>
      </c>
      <c r="K94" s="4" t="s">
        <v>23</v>
      </c>
      <c r="L94" s="4"/>
      <c r="M94" s="2"/>
    </row>
    <row r="95" spans="1:13" ht="39.6" x14ac:dyDescent="0.3">
      <c r="A95" s="4">
        <v>85</v>
      </c>
      <c r="B95" s="4" t="s">
        <v>405</v>
      </c>
      <c r="C95" s="4" t="s">
        <v>114</v>
      </c>
      <c r="D95" s="11" t="s">
        <v>406</v>
      </c>
      <c r="E95" s="4" t="s">
        <v>407</v>
      </c>
      <c r="F95" s="7"/>
      <c r="G95" s="7"/>
      <c r="H95" s="4"/>
      <c r="I95" s="5" t="s">
        <v>408</v>
      </c>
      <c r="J95" s="4" t="s">
        <v>409</v>
      </c>
      <c r="K95" s="4" t="s">
        <v>23</v>
      </c>
      <c r="L95" s="4"/>
      <c r="M95" s="2"/>
    </row>
    <row r="96" spans="1:13" ht="39.6" x14ac:dyDescent="0.3">
      <c r="A96" s="4">
        <v>86</v>
      </c>
      <c r="B96" s="4" t="s">
        <v>419</v>
      </c>
      <c r="C96" s="4" t="s">
        <v>114</v>
      </c>
      <c r="D96" s="11" t="s">
        <v>420</v>
      </c>
      <c r="E96" s="4" t="s">
        <v>421</v>
      </c>
      <c r="F96" s="7"/>
      <c r="G96" s="7"/>
      <c r="H96" s="4"/>
      <c r="I96" s="5" t="s">
        <v>397</v>
      </c>
      <c r="J96" s="4" t="s">
        <v>422</v>
      </c>
      <c r="K96" s="4" t="s">
        <v>23</v>
      </c>
      <c r="L96" s="4"/>
      <c r="M96" s="2"/>
    </row>
    <row r="97" spans="1:13" ht="26.4" x14ac:dyDescent="0.3">
      <c r="A97" s="4">
        <v>87</v>
      </c>
      <c r="B97" s="4" t="s">
        <v>192</v>
      </c>
      <c r="C97" s="4"/>
      <c r="D97" s="11" t="s">
        <v>184</v>
      </c>
      <c r="E97" s="4"/>
      <c r="F97" s="7">
        <v>13622</v>
      </c>
      <c r="G97" s="7"/>
      <c r="H97" s="4">
        <v>13622</v>
      </c>
      <c r="I97" s="4" t="s">
        <v>193</v>
      </c>
      <c r="J97" s="4" t="s">
        <v>194</v>
      </c>
      <c r="K97" s="4" t="s">
        <v>23</v>
      </c>
      <c r="L97" s="4"/>
      <c r="M97" s="2"/>
    </row>
    <row r="98" spans="1:13" ht="26.4" x14ac:dyDescent="0.3">
      <c r="A98" s="4">
        <v>88</v>
      </c>
      <c r="B98" s="4" t="s">
        <v>192</v>
      </c>
      <c r="C98" s="4"/>
      <c r="D98" s="11" t="s">
        <v>185</v>
      </c>
      <c r="E98" s="4"/>
      <c r="F98" s="7">
        <v>59187.1</v>
      </c>
      <c r="G98" s="7"/>
      <c r="H98" s="4">
        <v>59187.1</v>
      </c>
      <c r="I98" s="4" t="s">
        <v>193</v>
      </c>
      <c r="J98" s="4" t="s">
        <v>194</v>
      </c>
      <c r="K98" s="4" t="s">
        <v>23</v>
      </c>
      <c r="L98" s="4"/>
      <c r="M98" s="2"/>
    </row>
    <row r="99" spans="1:13" ht="26.4" x14ac:dyDescent="0.3">
      <c r="A99" s="4">
        <v>89</v>
      </c>
      <c r="B99" s="4" t="s">
        <v>191</v>
      </c>
      <c r="C99" s="4" t="s">
        <v>147</v>
      </c>
      <c r="D99" s="11" t="s">
        <v>174</v>
      </c>
      <c r="E99" s="4" t="s">
        <v>173</v>
      </c>
      <c r="F99" s="7">
        <v>69.599999999999994</v>
      </c>
      <c r="G99" s="7"/>
      <c r="H99" s="7">
        <v>69.599999999999994</v>
      </c>
      <c r="I99" s="4" t="s">
        <v>62</v>
      </c>
      <c r="J99" s="4" t="s">
        <v>63</v>
      </c>
      <c r="K99" s="4" t="s">
        <v>23</v>
      </c>
      <c r="L99" s="4"/>
      <c r="M99" s="2"/>
    </row>
    <row r="100" spans="1:13" ht="26.4" x14ac:dyDescent="0.3">
      <c r="A100" s="4">
        <v>90</v>
      </c>
      <c r="B100" s="4" t="s">
        <v>172</v>
      </c>
      <c r="C100" s="4" t="s">
        <v>147</v>
      </c>
      <c r="D100" s="11" t="s">
        <v>175</v>
      </c>
      <c r="E100" s="4" t="s">
        <v>176</v>
      </c>
      <c r="F100" s="7">
        <v>137.6</v>
      </c>
      <c r="G100" s="7"/>
      <c r="H100" s="7">
        <v>137.6</v>
      </c>
      <c r="I100" s="4" t="s">
        <v>62</v>
      </c>
      <c r="J100" s="4" t="s">
        <v>63</v>
      </c>
      <c r="K100" s="4" t="s">
        <v>23</v>
      </c>
      <c r="L100" s="4"/>
      <c r="M100" s="2"/>
    </row>
    <row r="101" spans="1:13" ht="39.6" x14ac:dyDescent="0.3">
      <c r="A101" s="4">
        <v>91</v>
      </c>
      <c r="B101" s="4" t="s">
        <v>321</v>
      </c>
      <c r="C101" s="4" t="s">
        <v>322</v>
      </c>
      <c r="D101" s="11" t="s">
        <v>323</v>
      </c>
      <c r="E101" s="4" t="s">
        <v>324</v>
      </c>
      <c r="F101" s="7">
        <v>23.5</v>
      </c>
      <c r="G101" s="7"/>
      <c r="H101" s="7">
        <v>23.5</v>
      </c>
      <c r="I101" s="4" t="s">
        <v>62</v>
      </c>
      <c r="J101" s="4" t="s">
        <v>79</v>
      </c>
      <c r="K101" s="4" t="s">
        <v>23</v>
      </c>
      <c r="L101" s="4"/>
      <c r="M101" s="2"/>
    </row>
    <row r="102" spans="1:13" ht="39.6" x14ac:dyDescent="0.3">
      <c r="A102" s="4">
        <v>92</v>
      </c>
      <c r="B102" s="4" t="s">
        <v>177</v>
      </c>
      <c r="C102" s="4"/>
      <c r="D102" s="11" t="s">
        <v>197</v>
      </c>
      <c r="E102" s="4" t="s">
        <v>178</v>
      </c>
      <c r="F102" s="7">
        <v>4470.3999999999996</v>
      </c>
      <c r="G102" s="7"/>
      <c r="H102" s="7">
        <v>4470.3999999999996</v>
      </c>
      <c r="I102" s="4" t="s">
        <v>62</v>
      </c>
      <c r="J102" s="4" t="s">
        <v>79</v>
      </c>
      <c r="K102" s="4" t="s">
        <v>23</v>
      </c>
      <c r="L102" s="4"/>
      <c r="M102" s="2"/>
    </row>
    <row r="103" spans="1:13" ht="51" customHeight="1" x14ac:dyDescent="0.3">
      <c r="A103" s="4">
        <v>93</v>
      </c>
      <c r="B103" s="4" t="s">
        <v>317</v>
      </c>
      <c r="C103" s="4" t="s">
        <v>318</v>
      </c>
      <c r="D103" s="11" t="s">
        <v>319</v>
      </c>
      <c r="E103" s="4" t="s">
        <v>320</v>
      </c>
      <c r="F103" s="7">
        <v>46.6</v>
      </c>
      <c r="G103" s="7"/>
      <c r="H103" s="7">
        <v>46.6</v>
      </c>
      <c r="I103" s="4" t="s">
        <v>62</v>
      </c>
      <c r="J103" s="4" t="s">
        <v>79</v>
      </c>
      <c r="K103" s="4" t="s">
        <v>23</v>
      </c>
      <c r="L103" s="4"/>
      <c r="M103" s="2"/>
    </row>
    <row r="104" spans="1:13" ht="52.8" x14ac:dyDescent="0.3">
      <c r="A104" s="4">
        <v>94</v>
      </c>
      <c r="B104" s="4" t="s">
        <v>316</v>
      </c>
      <c r="C104" s="4" t="s">
        <v>144</v>
      </c>
      <c r="D104" s="11" t="s">
        <v>315</v>
      </c>
      <c r="E104" s="4" t="s">
        <v>314</v>
      </c>
      <c r="F104" s="7">
        <v>118.2</v>
      </c>
      <c r="G104" s="7"/>
      <c r="H104" s="7">
        <v>118.2</v>
      </c>
      <c r="I104" s="4" t="s">
        <v>62</v>
      </c>
      <c r="J104" s="4" t="s">
        <v>79</v>
      </c>
      <c r="K104" s="4" t="s">
        <v>23</v>
      </c>
      <c r="L104" s="4"/>
      <c r="M104" s="2"/>
    </row>
    <row r="105" spans="1:13" ht="42.75" customHeight="1" x14ac:dyDescent="0.3">
      <c r="A105" s="4">
        <v>95</v>
      </c>
      <c r="B105" s="4" t="s">
        <v>179</v>
      </c>
      <c r="C105" s="4"/>
      <c r="D105" s="11" t="s">
        <v>198</v>
      </c>
      <c r="E105" s="4" t="s">
        <v>199</v>
      </c>
      <c r="F105" s="7">
        <v>539.1</v>
      </c>
      <c r="G105" s="7"/>
      <c r="H105" s="7">
        <v>539.1</v>
      </c>
      <c r="I105" s="4" t="s">
        <v>62</v>
      </c>
      <c r="J105" s="4" t="s">
        <v>79</v>
      </c>
      <c r="K105" s="4" t="s">
        <v>23</v>
      </c>
      <c r="L105" s="4" t="s">
        <v>189</v>
      </c>
      <c r="M105" s="2"/>
    </row>
    <row r="106" spans="1:13" ht="52.8" x14ac:dyDescent="0.3">
      <c r="A106" s="4">
        <v>96</v>
      </c>
      <c r="B106" s="4" t="s">
        <v>325</v>
      </c>
      <c r="C106" s="4" t="s">
        <v>326</v>
      </c>
      <c r="D106" s="11" t="s">
        <v>327</v>
      </c>
      <c r="E106" s="4" t="s">
        <v>328</v>
      </c>
      <c r="F106" s="7">
        <v>70.2</v>
      </c>
      <c r="G106" s="7"/>
      <c r="H106" s="7">
        <v>70.2</v>
      </c>
      <c r="I106" s="4" t="s">
        <v>62</v>
      </c>
      <c r="J106" s="4" t="s">
        <v>79</v>
      </c>
      <c r="K106" s="4" t="s">
        <v>23</v>
      </c>
      <c r="L106" s="4"/>
      <c r="M106" s="2"/>
    </row>
    <row r="107" spans="1:13" ht="39.6" x14ac:dyDescent="0.3">
      <c r="A107" s="4">
        <v>97</v>
      </c>
      <c r="B107" s="4" t="s">
        <v>177</v>
      </c>
      <c r="C107" s="4"/>
      <c r="D107" s="11" t="s">
        <v>197</v>
      </c>
      <c r="E107" s="4" t="s">
        <v>180</v>
      </c>
      <c r="F107" s="7">
        <v>21513.8</v>
      </c>
      <c r="G107" s="7"/>
      <c r="H107" s="7">
        <v>21513.8</v>
      </c>
      <c r="I107" s="4" t="s">
        <v>62</v>
      </c>
      <c r="J107" s="4" t="s">
        <v>79</v>
      </c>
      <c r="K107" s="4" t="s">
        <v>23</v>
      </c>
      <c r="L107" s="4"/>
      <c r="M107" s="2"/>
    </row>
    <row r="108" spans="1:13" ht="39.6" x14ac:dyDescent="0.3">
      <c r="A108" s="4">
        <v>98</v>
      </c>
      <c r="B108" s="4" t="s">
        <v>172</v>
      </c>
      <c r="C108" s="4" t="s">
        <v>97</v>
      </c>
      <c r="D108" s="11" t="s">
        <v>195</v>
      </c>
      <c r="E108" s="4" t="s">
        <v>196</v>
      </c>
      <c r="F108" s="7">
        <v>23.1</v>
      </c>
      <c r="G108" s="7"/>
      <c r="H108" s="4">
        <v>23.1</v>
      </c>
      <c r="I108" s="4" t="s">
        <v>62</v>
      </c>
      <c r="J108" s="4" t="s">
        <v>375</v>
      </c>
      <c r="K108" s="4" t="s">
        <v>23</v>
      </c>
      <c r="L108" s="4"/>
      <c r="M108" s="2"/>
    </row>
    <row r="109" spans="1:13" ht="39.6" x14ac:dyDescent="0.3">
      <c r="A109" s="4">
        <v>99</v>
      </c>
      <c r="B109" s="4" t="s">
        <v>387</v>
      </c>
      <c r="C109" s="4" t="s">
        <v>388</v>
      </c>
      <c r="D109" s="11" t="s">
        <v>389</v>
      </c>
      <c r="E109" s="4" t="s">
        <v>390</v>
      </c>
      <c r="F109" s="7"/>
      <c r="G109" s="7"/>
      <c r="H109" s="4"/>
      <c r="I109" s="4" t="s">
        <v>391</v>
      </c>
      <c r="J109" s="4" t="s">
        <v>392</v>
      </c>
      <c r="K109" s="4" t="s">
        <v>23</v>
      </c>
      <c r="L109" s="4"/>
      <c r="M109" s="2"/>
    </row>
    <row r="110" spans="1:13" ht="39.6" x14ac:dyDescent="0.3">
      <c r="A110" s="4">
        <v>100</v>
      </c>
      <c r="B110" s="4" t="s">
        <v>191</v>
      </c>
      <c r="C110" s="4" t="s">
        <v>382</v>
      </c>
      <c r="D110" s="11" t="s">
        <v>383</v>
      </c>
      <c r="E110" s="4" t="s">
        <v>384</v>
      </c>
      <c r="F110" s="7"/>
      <c r="G110" s="7"/>
      <c r="H110" s="4">
        <v>137.4</v>
      </c>
      <c r="I110" s="5" t="s">
        <v>386</v>
      </c>
      <c r="J110" s="4" t="s">
        <v>385</v>
      </c>
      <c r="K110" s="4" t="s">
        <v>23</v>
      </c>
      <c r="L110" s="4"/>
      <c r="M110" s="2"/>
    </row>
    <row r="111" spans="1:13" ht="39.6" x14ac:dyDescent="0.3">
      <c r="A111" s="4">
        <v>101</v>
      </c>
      <c r="B111" s="4" t="s">
        <v>377</v>
      </c>
      <c r="C111" s="4" t="s">
        <v>114</v>
      </c>
      <c r="D111" s="11" t="s">
        <v>378</v>
      </c>
      <c r="E111" s="4" t="s">
        <v>379</v>
      </c>
      <c r="F111" s="7"/>
      <c r="G111" s="7"/>
      <c r="H111" s="4"/>
      <c r="I111" s="4" t="s">
        <v>380</v>
      </c>
      <c r="J111" s="4" t="s">
        <v>381</v>
      </c>
      <c r="K111" s="4" t="s">
        <v>23</v>
      </c>
      <c r="L111" s="4" t="s">
        <v>189</v>
      </c>
      <c r="M111" s="2"/>
    </row>
    <row r="112" spans="1:13" ht="39.6" x14ac:dyDescent="0.3">
      <c r="A112" s="4">
        <v>102</v>
      </c>
      <c r="B112" s="4" t="s">
        <v>362</v>
      </c>
      <c r="C112" s="4" t="s">
        <v>363</v>
      </c>
      <c r="D112" s="11" t="s">
        <v>364</v>
      </c>
      <c r="E112" s="4" t="s">
        <v>365</v>
      </c>
      <c r="F112" s="7"/>
      <c r="G112" s="7"/>
      <c r="H112" s="4"/>
      <c r="I112" s="4" t="s">
        <v>366</v>
      </c>
      <c r="J112" s="4" t="s">
        <v>367</v>
      </c>
      <c r="K112" s="4" t="s">
        <v>23</v>
      </c>
      <c r="L112" s="4" t="s">
        <v>189</v>
      </c>
      <c r="M112" s="2"/>
    </row>
    <row r="113" spans="1:13" ht="39.6" x14ac:dyDescent="0.3">
      <c r="A113" s="4">
        <v>103</v>
      </c>
      <c r="B113" s="4" t="s">
        <v>368</v>
      </c>
      <c r="C113" s="4" t="s">
        <v>369</v>
      </c>
      <c r="D113" s="11" t="s">
        <v>370</v>
      </c>
      <c r="E113" s="4" t="s">
        <v>371</v>
      </c>
      <c r="F113" s="7"/>
      <c r="G113" s="7"/>
      <c r="H113" s="4"/>
      <c r="I113" s="4" t="s">
        <v>372</v>
      </c>
      <c r="J113" s="4" t="s">
        <v>373</v>
      </c>
      <c r="K113" s="4" t="s">
        <v>23</v>
      </c>
      <c r="L113" s="4" t="s">
        <v>189</v>
      </c>
      <c r="M113" s="2"/>
    </row>
    <row r="114" spans="1:13" ht="39.6" x14ac:dyDescent="0.3">
      <c r="A114" s="4">
        <v>105</v>
      </c>
      <c r="B114" s="4" t="s">
        <v>350</v>
      </c>
      <c r="C114" s="4" t="s">
        <v>351</v>
      </c>
      <c r="D114" s="11" t="s">
        <v>352</v>
      </c>
      <c r="E114" s="4" t="s">
        <v>353</v>
      </c>
      <c r="F114" s="7"/>
      <c r="G114" s="7"/>
      <c r="H114" s="4"/>
      <c r="I114" s="4" t="s">
        <v>354</v>
      </c>
      <c r="J114" s="4" t="s">
        <v>355</v>
      </c>
      <c r="K114" s="4" t="s">
        <v>23</v>
      </c>
      <c r="L114" s="4" t="s">
        <v>189</v>
      </c>
      <c r="M114" s="2"/>
    </row>
    <row r="115" spans="1:13" ht="39.6" x14ac:dyDescent="0.3">
      <c r="A115" s="4">
        <v>105</v>
      </c>
      <c r="B115" s="4" t="s">
        <v>356</v>
      </c>
      <c r="C115" s="4" t="s">
        <v>357</v>
      </c>
      <c r="D115" s="11" t="s">
        <v>358</v>
      </c>
      <c r="E115" s="4" t="s">
        <v>359</v>
      </c>
      <c r="F115" s="7"/>
      <c r="G115" s="7"/>
      <c r="H115" s="4"/>
      <c r="I115" s="4" t="s">
        <v>360</v>
      </c>
      <c r="J115" s="4" t="s">
        <v>361</v>
      </c>
      <c r="K115" s="4" t="s">
        <v>23</v>
      </c>
      <c r="L115" s="4" t="s">
        <v>189</v>
      </c>
      <c r="M115" s="2"/>
    </row>
    <row r="116" spans="1:13" ht="26.4" x14ac:dyDescent="0.3">
      <c r="A116" s="4">
        <v>106</v>
      </c>
      <c r="B116" s="4" t="s">
        <v>456</v>
      </c>
      <c r="C116" s="4" t="s">
        <v>114</v>
      </c>
      <c r="D116" s="11" t="s">
        <v>457</v>
      </c>
      <c r="E116" s="4"/>
      <c r="F116" s="7">
        <v>0.5</v>
      </c>
      <c r="G116" s="7"/>
      <c r="H116" s="4">
        <v>0.5</v>
      </c>
      <c r="I116" s="4" t="s">
        <v>448</v>
      </c>
      <c r="J116" s="4" t="s">
        <v>449</v>
      </c>
      <c r="K116" s="4" t="s">
        <v>23</v>
      </c>
      <c r="L116" s="4"/>
      <c r="M116" s="2"/>
    </row>
    <row r="117" spans="1:13" ht="26.4" x14ac:dyDescent="0.3">
      <c r="A117" s="4">
        <v>107</v>
      </c>
      <c r="B117" s="4" t="s">
        <v>456</v>
      </c>
      <c r="C117" s="4" t="s">
        <v>442</v>
      </c>
      <c r="D117" s="11" t="s">
        <v>458</v>
      </c>
      <c r="E117" s="4"/>
      <c r="F117" s="7">
        <v>0.2</v>
      </c>
      <c r="G117" s="7"/>
      <c r="H117" s="4">
        <v>0.2</v>
      </c>
      <c r="I117" s="4" t="s">
        <v>448</v>
      </c>
      <c r="J117" s="4" t="s">
        <v>449</v>
      </c>
      <c r="K117" s="4" t="s">
        <v>23</v>
      </c>
      <c r="L117" s="4"/>
      <c r="M117" s="2"/>
    </row>
    <row r="118" spans="1:13" ht="26.4" x14ac:dyDescent="0.3">
      <c r="A118" s="4">
        <v>108</v>
      </c>
      <c r="B118" s="4" t="s">
        <v>456</v>
      </c>
      <c r="C118" s="4" t="s">
        <v>443</v>
      </c>
      <c r="D118" s="11" t="s">
        <v>459</v>
      </c>
      <c r="E118" s="4"/>
      <c r="F118" s="7">
        <v>0.5</v>
      </c>
      <c r="G118" s="7"/>
      <c r="H118" s="4">
        <v>0.5</v>
      </c>
      <c r="I118" s="4" t="s">
        <v>448</v>
      </c>
      <c r="J118" s="4" t="s">
        <v>449</v>
      </c>
      <c r="K118" s="4" t="s">
        <v>23</v>
      </c>
      <c r="L118" s="4"/>
      <c r="M118" s="2"/>
    </row>
    <row r="119" spans="1:13" ht="26.4" x14ac:dyDescent="0.3">
      <c r="A119" s="4">
        <v>109</v>
      </c>
      <c r="B119" s="4" t="s">
        <v>456</v>
      </c>
      <c r="C119" s="4" t="s">
        <v>444</v>
      </c>
      <c r="D119" s="11" t="s">
        <v>460</v>
      </c>
      <c r="E119" s="4"/>
      <c r="F119" s="7">
        <v>0.9</v>
      </c>
      <c r="G119" s="7"/>
      <c r="H119" s="4">
        <v>0.9</v>
      </c>
      <c r="I119" s="4" t="s">
        <v>448</v>
      </c>
      <c r="J119" s="4" t="s">
        <v>449</v>
      </c>
      <c r="K119" s="4" t="s">
        <v>23</v>
      </c>
      <c r="L119" s="4"/>
      <c r="M119" s="2"/>
    </row>
    <row r="120" spans="1:13" ht="26.4" x14ac:dyDescent="0.3">
      <c r="A120" s="4">
        <v>110</v>
      </c>
      <c r="B120" s="4" t="s">
        <v>456</v>
      </c>
      <c r="C120" s="4" t="s">
        <v>445</v>
      </c>
      <c r="D120" s="11" t="s">
        <v>461</v>
      </c>
      <c r="E120" s="4"/>
      <c r="F120" s="7">
        <v>0.9</v>
      </c>
      <c r="G120" s="7"/>
      <c r="H120" s="4">
        <v>0.9</v>
      </c>
      <c r="I120" s="4" t="s">
        <v>448</v>
      </c>
      <c r="J120" s="4" t="s">
        <v>449</v>
      </c>
      <c r="K120" s="4" t="s">
        <v>23</v>
      </c>
      <c r="L120" s="4"/>
      <c r="M120" s="2"/>
    </row>
    <row r="121" spans="1:13" ht="26.4" x14ac:dyDescent="0.3">
      <c r="A121" s="4"/>
      <c r="B121" s="6" t="s">
        <v>181</v>
      </c>
      <c r="C121" s="6"/>
      <c r="D121" s="12"/>
      <c r="E121" s="6"/>
      <c r="F121" s="8">
        <f>SUM(F89:F120)</f>
        <v>100854.20000000001</v>
      </c>
      <c r="G121" s="8">
        <f t="shared" ref="G121:H121" si="1">SUM(G89:G120)</f>
        <v>0</v>
      </c>
      <c r="H121" s="8">
        <f t="shared" si="1"/>
        <v>100132.1</v>
      </c>
      <c r="I121" s="6"/>
      <c r="J121" s="6"/>
      <c r="K121" s="6"/>
      <c r="L121" s="6"/>
      <c r="M121" s="2"/>
    </row>
    <row r="122" spans="1:13" ht="39.6" x14ac:dyDescent="0.3">
      <c r="A122" s="6"/>
      <c r="B122" s="6" t="s">
        <v>201</v>
      </c>
      <c r="C122" s="6"/>
      <c r="D122" s="12"/>
      <c r="E122" s="6"/>
      <c r="F122" s="8">
        <f>F46+F53+F88+F121</f>
        <v>159913.49100000001</v>
      </c>
      <c r="G122" s="8">
        <f>G46+G53+G88+G121</f>
        <v>28000.5</v>
      </c>
      <c r="H122" s="8">
        <f>H46+H53+H88+H121</f>
        <v>100460.1</v>
      </c>
      <c r="I122" s="6"/>
      <c r="J122" s="6"/>
      <c r="K122" s="6"/>
      <c r="L122" s="6"/>
      <c r="M122" s="2"/>
    </row>
    <row r="123" spans="1:13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</row>
    <row r="124" spans="1:1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3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</sheetData>
  <mergeCells count="7">
    <mergeCell ref="A1:L1"/>
    <mergeCell ref="A2:L2"/>
    <mergeCell ref="F6:G6"/>
    <mergeCell ref="F7:G7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80" verticalDpi="180" r:id="rId1"/>
  <rowBreaks count="2" manualBreakCount="2">
    <brk id="90" max="11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SheetLayoutView="100" workbookViewId="0">
      <selection activeCell="G82" sqref="G82"/>
    </sheetView>
  </sheetViews>
  <sheetFormatPr defaultRowHeight="14.4" x14ac:dyDescent="0.3"/>
  <cols>
    <col min="1" max="1" width="6.109375" customWidth="1"/>
    <col min="2" max="2" width="26.109375" customWidth="1"/>
    <col min="3" max="4" width="14" customWidth="1"/>
    <col min="5" max="5" width="19.109375" customWidth="1"/>
    <col min="6" max="6" width="24" customWidth="1"/>
    <col min="7" max="7" width="22.88671875" customWidth="1"/>
    <col min="8" max="8" width="26.33203125" customWidth="1"/>
  </cols>
  <sheetData>
    <row r="1" spans="1:9" ht="15.6" x14ac:dyDescent="0.3">
      <c r="A1" s="13" t="s">
        <v>202</v>
      </c>
      <c r="B1" s="13"/>
      <c r="C1" s="13"/>
      <c r="D1" s="13"/>
      <c r="E1" s="13"/>
      <c r="F1" s="13"/>
      <c r="G1" s="13"/>
      <c r="H1" s="13"/>
    </row>
    <row r="2" spans="1:9" ht="15.6" x14ac:dyDescent="0.3">
      <c r="A2" s="13" t="s">
        <v>0</v>
      </c>
      <c r="B2" s="13"/>
      <c r="C2" s="13"/>
      <c r="D2" s="13"/>
      <c r="E2" s="13"/>
      <c r="F2" s="13"/>
      <c r="G2" s="13"/>
      <c r="H2" s="13"/>
    </row>
    <row r="3" spans="1:9" ht="15.6" x14ac:dyDescent="0.3">
      <c r="A3" s="13" t="s">
        <v>204</v>
      </c>
      <c r="B3" s="13"/>
      <c r="C3" s="13"/>
      <c r="D3" s="13"/>
      <c r="E3" s="13"/>
      <c r="F3" s="13"/>
      <c r="G3" s="13"/>
      <c r="H3" s="13"/>
    </row>
    <row r="4" spans="1:9" ht="15.6" x14ac:dyDescent="0.3">
      <c r="A4" s="13" t="s">
        <v>2</v>
      </c>
      <c r="B4" s="13"/>
      <c r="C4" s="13"/>
      <c r="D4" s="13"/>
      <c r="E4" s="13"/>
      <c r="F4" s="13"/>
      <c r="G4" s="13"/>
      <c r="H4" s="13"/>
    </row>
    <row r="5" spans="1:9" ht="15.6" x14ac:dyDescent="0.3">
      <c r="A5" s="16" t="s">
        <v>349</v>
      </c>
      <c r="B5" s="16"/>
      <c r="C5" s="16"/>
      <c r="D5" s="16"/>
      <c r="E5" s="16"/>
      <c r="F5" s="16"/>
      <c r="G5" s="16"/>
      <c r="H5" s="16"/>
    </row>
    <row r="6" spans="1:9" ht="90" customHeight="1" x14ac:dyDescent="0.3">
      <c r="A6" s="4" t="s">
        <v>3</v>
      </c>
      <c r="B6" s="4" t="s">
        <v>205</v>
      </c>
      <c r="C6" s="14" t="s">
        <v>206</v>
      </c>
      <c r="D6" s="15"/>
      <c r="E6" s="4" t="s">
        <v>207</v>
      </c>
      <c r="F6" s="4" t="s">
        <v>208</v>
      </c>
      <c r="G6" s="4" t="s">
        <v>209</v>
      </c>
      <c r="H6" s="4" t="s">
        <v>210</v>
      </c>
      <c r="I6" s="2"/>
    </row>
    <row r="7" spans="1:9" x14ac:dyDescent="0.3">
      <c r="A7" s="4">
        <v>1</v>
      </c>
      <c r="B7" s="4">
        <v>2</v>
      </c>
      <c r="C7" s="14">
        <v>3</v>
      </c>
      <c r="D7" s="15"/>
      <c r="E7" s="4">
        <v>4</v>
      </c>
      <c r="F7" s="4">
        <v>5</v>
      </c>
      <c r="G7" s="4">
        <v>6</v>
      </c>
      <c r="H7" s="4">
        <v>7</v>
      </c>
      <c r="I7" s="2"/>
    </row>
    <row r="8" spans="1:9" ht="26.4" x14ac:dyDescent="0.3">
      <c r="A8" s="4">
        <v>1</v>
      </c>
      <c r="B8" s="4" t="s">
        <v>211</v>
      </c>
      <c r="C8" s="7">
        <v>8.8000000000000007</v>
      </c>
      <c r="D8" s="7">
        <v>8.8000000000000007</v>
      </c>
      <c r="E8" s="5" t="s">
        <v>213</v>
      </c>
      <c r="F8" s="4"/>
      <c r="G8" s="4" t="s">
        <v>23</v>
      </c>
      <c r="H8" s="4"/>
      <c r="I8" s="2"/>
    </row>
    <row r="9" spans="1:9" ht="26.4" x14ac:dyDescent="0.3">
      <c r="A9" s="4">
        <v>2</v>
      </c>
      <c r="B9" s="4" t="s">
        <v>211</v>
      </c>
      <c r="C9" s="7">
        <v>9.6</v>
      </c>
      <c r="D9" s="7">
        <v>9.6</v>
      </c>
      <c r="E9" s="5" t="s">
        <v>214</v>
      </c>
      <c r="F9" s="4"/>
      <c r="G9" s="4" t="s">
        <v>23</v>
      </c>
      <c r="H9" s="4"/>
      <c r="I9" s="2"/>
    </row>
    <row r="10" spans="1:9" ht="26.4" x14ac:dyDescent="0.3">
      <c r="A10" s="4">
        <v>3</v>
      </c>
      <c r="B10" s="4" t="s">
        <v>211</v>
      </c>
      <c r="C10" s="7">
        <v>14.4</v>
      </c>
      <c r="D10" s="7">
        <v>14.4</v>
      </c>
      <c r="E10" s="5" t="s">
        <v>215</v>
      </c>
      <c r="F10" s="4"/>
      <c r="G10" s="4" t="s">
        <v>23</v>
      </c>
      <c r="H10" s="4"/>
      <c r="I10" s="2"/>
    </row>
    <row r="11" spans="1:9" ht="26.4" x14ac:dyDescent="0.3">
      <c r="A11" s="4">
        <v>4</v>
      </c>
      <c r="B11" s="4" t="s">
        <v>211</v>
      </c>
      <c r="C11" s="7">
        <v>20</v>
      </c>
      <c r="D11" s="7">
        <v>20</v>
      </c>
      <c r="E11" s="5" t="s">
        <v>216</v>
      </c>
      <c r="F11" s="4"/>
      <c r="G11" s="4" t="s">
        <v>23</v>
      </c>
      <c r="H11" s="4"/>
      <c r="I11" s="2"/>
    </row>
    <row r="12" spans="1:9" ht="26.4" x14ac:dyDescent="0.3">
      <c r="A12" s="4">
        <v>5</v>
      </c>
      <c r="B12" s="4" t="s">
        <v>217</v>
      </c>
      <c r="C12" s="7">
        <v>15.3</v>
      </c>
      <c r="D12" s="7">
        <v>15.3</v>
      </c>
      <c r="E12" s="5" t="s">
        <v>218</v>
      </c>
      <c r="F12" s="4"/>
      <c r="G12" s="4" t="s">
        <v>23</v>
      </c>
      <c r="H12" s="4"/>
      <c r="I12" s="2"/>
    </row>
    <row r="13" spans="1:9" ht="26.4" x14ac:dyDescent="0.3">
      <c r="A13" s="4">
        <v>6</v>
      </c>
      <c r="B13" s="4" t="s">
        <v>219</v>
      </c>
      <c r="C13" s="7">
        <v>20.399999999999999</v>
      </c>
      <c r="D13" s="7">
        <v>20.399999999999999</v>
      </c>
      <c r="E13" s="5" t="s">
        <v>220</v>
      </c>
      <c r="F13" s="4"/>
      <c r="G13" s="4" t="s">
        <v>23</v>
      </c>
      <c r="H13" s="4"/>
      <c r="I13" s="2"/>
    </row>
    <row r="14" spans="1:9" ht="26.4" x14ac:dyDescent="0.3">
      <c r="A14" s="4">
        <v>7</v>
      </c>
      <c r="B14" s="4" t="s">
        <v>221</v>
      </c>
      <c r="C14" s="7">
        <v>5.0999999999999996</v>
      </c>
      <c r="D14" s="7">
        <v>5.0999999999999996</v>
      </c>
      <c r="E14" s="5" t="s">
        <v>222</v>
      </c>
      <c r="F14" s="4"/>
      <c r="G14" s="4" t="s">
        <v>23</v>
      </c>
      <c r="H14" s="4"/>
      <c r="I14" s="2"/>
    </row>
    <row r="15" spans="1:9" ht="26.4" x14ac:dyDescent="0.3">
      <c r="A15" s="4">
        <v>8</v>
      </c>
      <c r="B15" s="4" t="s">
        <v>223</v>
      </c>
      <c r="C15" s="7">
        <v>62.7</v>
      </c>
      <c r="D15" s="7">
        <v>62.7</v>
      </c>
      <c r="E15" s="5" t="s">
        <v>224</v>
      </c>
      <c r="F15" s="4"/>
      <c r="G15" s="4" t="s">
        <v>23</v>
      </c>
      <c r="H15" s="4"/>
      <c r="I15" s="2"/>
    </row>
    <row r="16" spans="1:9" ht="26.4" x14ac:dyDescent="0.3">
      <c r="A16" s="4">
        <v>9</v>
      </c>
      <c r="B16" s="4" t="s">
        <v>225</v>
      </c>
      <c r="C16" s="7">
        <v>5.2</v>
      </c>
      <c r="D16" s="7">
        <v>5.2</v>
      </c>
      <c r="E16" s="5" t="s">
        <v>226</v>
      </c>
      <c r="F16" s="4"/>
      <c r="G16" s="4" t="s">
        <v>23</v>
      </c>
      <c r="H16" s="4"/>
      <c r="I16" s="2"/>
    </row>
    <row r="17" spans="1:9" ht="26.4" x14ac:dyDescent="0.3">
      <c r="A17" s="4">
        <v>10</v>
      </c>
      <c r="B17" s="4" t="s">
        <v>227</v>
      </c>
      <c r="C17" s="7">
        <v>14.8</v>
      </c>
      <c r="D17" s="7">
        <v>14.8</v>
      </c>
      <c r="E17" s="5" t="s">
        <v>58</v>
      </c>
      <c r="F17" s="4"/>
      <c r="G17" s="4" t="s">
        <v>23</v>
      </c>
      <c r="H17" s="4"/>
      <c r="I17" s="2"/>
    </row>
    <row r="18" spans="1:9" ht="26.4" x14ac:dyDescent="0.3">
      <c r="A18" s="4">
        <v>11</v>
      </c>
      <c r="B18" s="4" t="s">
        <v>228</v>
      </c>
      <c r="C18" s="7">
        <v>9.5</v>
      </c>
      <c r="D18" s="7">
        <v>9.5</v>
      </c>
      <c r="E18" s="5" t="s">
        <v>229</v>
      </c>
      <c r="F18" s="4"/>
      <c r="G18" s="4" t="s">
        <v>23</v>
      </c>
      <c r="H18" s="4"/>
      <c r="I18" s="2"/>
    </row>
    <row r="19" spans="1:9" ht="39.6" x14ac:dyDescent="0.3">
      <c r="A19" s="4">
        <v>12</v>
      </c>
      <c r="B19" s="4" t="s">
        <v>230</v>
      </c>
      <c r="C19" s="7">
        <v>304.10000000000002</v>
      </c>
      <c r="D19" s="7">
        <v>304.10000000000002</v>
      </c>
      <c r="E19" s="5" t="s">
        <v>231</v>
      </c>
      <c r="F19" s="4"/>
      <c r="G19" s="4" t="s">
        <v>23</v>
      </c>
      <c r="H19" s="4"/>
      <c r="I19" s="2"/>
    </row>
    <row r="20" spans="1:9" ht="26.4" x14ac:dyDescent="0.3">
      <c r="A20" s="4">
        <v>13</v>
      </c>
      <c r="B20" s="4" t="s">
        <v>241</v>
      </c>
      <c r="C20" s="7">
        <v>16.899999999999999</v>
      </c>
      <c r="D20" s="7">
        <v>16.899999999999999</v>
      </c>
      <c r="E20" s="5" t="s">
        <v>232</v>
      </c>
      <c r="F20" s="4"/>
      <c r="G20" s="4" t="s">
        <v>23</v>
      </c>
      <c r="H20" s="4"/>
      <c r="I20" s="2"/>
    </row>
    <row r="21" spans="1:9" ht="26.4" x14ac:dyDescent="0.3">
      <c r="A21" s="4">
        <v>14</v>
      </c>
      <c r="B21" s="4" t="s">
        <v>233</v>
      </c>
      <c r="C21" s="7">
        <v>3.8</v>
      </c>
      <c r="D21" s="7">
        <v>3.8</v>
      </c>
      <c r="E21" s="5" t="s">
        <v>234</v>
      </c>
      <c r="F21" s="4"/>
      <c r="G21" s="4" t="s">
        <v>23</v>
      </c>
      <c r="H21" s="4"/>
      <c r="I21" s="2"/>
    </row>
    <row r="22" spans="1:9" ht="26.4" x14ac:dyDescent="0.3">
      <c r="A22" s="4">
        <v>15</v>
      </c>
      <c r="B22" s="4" t="s">
        <v>235</v>
      </c>
      <c r="C22" s="7">
        <v>8.1999999999999993</v>
      </c>
      <c r="D22" s="7">
        <v>8.1999999999999993</v>
      </c>
      <c r="E22" s="5" t="s">
        <v>236</v>
      </c>
      <c r="F22" s="4"/>
      <c r="G22" s="4" t="s">
        <v>23</v>
      </c>
      <c r="H22" s="4"/>
      <c r="I22" s="2"/>
    </row>
    <row r="23" spans="1:9" ht="26.4" x14ac:dyDescent="0.3">
      <c r="A23" s="4">
        <v>16</v>
      </c>
      <c r="B23" s="4" t="s">
        <v>237</v>
      </c>
      <c r="C23" s="7">
        <v>15.5</v>
      </c>
      <c r="D23" s="7">
        <v>15.5</v>
      </c>
      <c r="E23" s="5" t="s">
        <v>238</v>
      </c>
      <c r="F23" s="4"/>
      <c r="G23" s="4" t="s">
        <v>23</v>
      </c>
      <c r="H23" s="4"/>
      <c r="I23" s="2"/>
    </row>
    <row r="24" spans="1:9" ht="26.4" x14ac:dyDescent="0.3">
      <c r="A24" s="4">
        <v>17</v>
      </c>
      <c r="B24" s="4" t="s">
        <v>237</v>
      </c>
      <c r="C24" s="7">
        <v>15.8</v>
      </c>
      <c r="D24" s="7">
        <v>15.8</v>
      </c>
      <c r="E24" s="5" t="s">
        <v>239</v>
      </c>
      <c r="F24" s="4"/>
      <c r="G24" s="4" t="s">
        <v>23</v>
      </c>
      <c r="H24" s="4"/>
      <c r="I24" s="2"/>
    </row>
    <row r="25" spans="1:9" ht="26.4" x14ac:dyDescent="0.3">
      <c r="A25" s="4">
        <v>18</v>
      </c>
      <c r="B25" s="4" t="s">
        <v>240</v>
      </c>
      <c r="C25" s="7">
        <v>23.2</v>
      </c>
      <c r="D25" s="7">
        <v>23.2</v>
      </c>
      <c r="E25" s="5" t="s">
        <v>242</v>
      </c>
      <c r="F25" s="4"/>
      <c r="G25" s="4" t="s">
        <v>23</v>
      </c>
      <c r="H25" s="4"/>
      <c r="I25" s="2"/>
    </row>
    <row r="26" spans="1:9" ht="26.4" x14ac:dyDescent="0.3">
      <c r="A26" s="4">
        <v>19</v>
      </c>
      <c r="B26" s="4" t="s">
        <v>243</v>
      </c>
      <c r="C26" s="7">
        <v>223</v>
      </c>
      <c r="D26" s="7">
        <v>223</v>
      </c>
      <c r="E26" s="5" t="s">
        <v>244</v>
      </c>
      <c r="F26" s="4"/>
      <c r="G26" s="4" t="s">
        <v>23</v>
      </c>
      <c r="H26" s="4"/>
      <c r="I26" s="2"/>
    </row>
    <row r="27" spans="1:9" ht="26.4" x14ac:dyDescent="0.3">
      <c r="A27" s="4">
        <v>20</v>
      </c>
      <c r="B27" s="4" t="s">
        <v>245</v>
      </c>
      <c r="C27" s="7">
        <v>3.9</v>
      </c>
      <c r="D27" s="7">
        <v>3.9</v>
      </c>
      <c r="E27" s="5" t="s">
        <v>220</v>
      </c>
      <c r="F27" s="4"/>
      <c r="G27" s="4" t="s">
        <v>23</v>
      </c>
      <c r="H27" s="4"/>
      <c r="I27" s="2"/>
    </row>
    <row r="28" spans="1:9" ht="26.4" x14ac:dyDescent="0.3">
      <c r="A28" s="4">
        <v>21</v>
      </c>
      <c r="B28" s="4" t="s">
        <v>246</v>
      </c>
      <c r="C28" s="7">
        <v>21.3</v>
      </c>
      <c r="D28" s="7">
        <v>21.3</v>
      </c>
      <c r="E28" s="5" t="s">
        <v>247</v>
      </c>
      <c r="F28" s="4"/>
      <c r="G28" s="4" t="s">
        <v>23</v>
      </c>
      <c r="H28" s="4"/>
      <c r="I28" s="2"/>
    </row>
    <row r="29" spans="1:9" ht="26.4" x14ac:dyDescent="0.3">
      <c r="A29" s="4">
        <v>22</v>
      </c>
      <c r="B29" s="4" t="s">
        <v>248</v>
      </c>
      <c r="C29" s="7">
        <v>3.1</v>
      </c>
      <c r="D29" s="7">
        <v>3.1</v>
      </c>
      <c r="E29" s="4" t="s">
        <v>249</v>
      </c>
      <c r="F29" s="4"/>
      <c r="G29" s="4" t="s">
        <v>23</v>
      </c>
      <c r="H29" s="4"/>
      <c r="I29" s="2"/>
    </row>
    <row r="30" spans="1:9" ht="26.4" x14ac:dyDescent="0.3">
      <c r="A30" s="4">
        <v>23</v>
      </c>
      <c r="B30" s="4" t="s">
        <v>250</v>
      </c>
      <c r="C30" s="7">
        <v>3.1</v>
      </c>
      <c r="D30" s="7">
        <v>3.1</v>
      </c>
      <c r="E30" s="4" t="s">
        <v>251</v>
      </c>
      <c r="F30" s="4"/>
      <c r="G30" s="4" t="s">
        <v>23</v>
      </c>
      <c r="H30" s="4"/>
      <c r="I30" s="2"/>
    </row>
    <row r="31" spans="1:9" ht="26.4" x14ac:dyDescent="0.3">
      <c r="A31" s="4">
        <v>24</v>
      </c>
      <c r="B31" s="4" t="s">
        <v>252</v>
      </c>
      <c r="C31" s="7">
        <v>7.1</v>
      </c>
      <c r="D31" s="7">
        <v>7.1</v>
      </c>
      <c r="E31" s="4" t="s">
        <v>253</v>
      </c>
      <c r="F31" s="4"/>
      <c r="G31" s="4" t="s">
        <v>23</v>
      </c>
      <c r="H31" s="4"/>
      <c r="I31" s="2"/>
    </row>
    <row r="32" spans="1:9" ht="26.4" x14ac:dyDescent="0.3">
      <c r="A32" s="4">
        <v>25</v>
      </c>
      <c r="B32" s="4" t="s">
        <v>211</v>
      </c>
      <c r="C32" s="7">
        <v>14.2</v>
      </c>
      <c r="D32" s="7"/>
      <c r="E32" s="4" t="s">
        <v>265</v>
      </c>
      <c r="F32" s="4"/>
      <c r="G32" s="4" t="s">
        <v>23</v>
      </c>
      <c r="H32" s="4"/>
      <c r="I32" s="2"/>
    </row>
    <row r="33" spans="1:9" ht="26.4" x14ac:dyDescent="0.3">
      <c r="A33" s="4">
        <v>26</v>
      </c>
      <c r="B33" s="4" t="s">
        <v>212</v>
      </c>
      <c r="C33" s="7">
        <v>17.3</v>
      </c>
      <c r="D33" s="7"/>
      <c r="E33" s="4" t="s">
        <v>266</v>
      </c>
      <c r="F33" s="4"/>
      <c r="G33" s="4" t="s">
        <v>23</v>
      </c>
      <c r="H33" s="4"/>
      <c r="I33" s="2"/>
    </row>
    <row r="34" spans="1:9" ht="26.4" x14ac:dyDescent="0.3">
      <c r="A34" s="4">
        <v>27</v>
      </c>
      <c r="B34" s="4" t="s">
        <v>254</v>
      </c>
      <c r="C34" s="7">
        <v>3.8</v>
      </c>
      <c r="D34" s="7"/>
      <c r="E34" s="4" t="s">
        <v>267</v>
      </c>
      <c r="F34" s="4"/>
      <c r="G34" s="4" t="s">
        <v>23</v>
      </c>
      <c r="H34" s="4"/>
      <c r="I34" s="2"/>
    </row>
    <row r="35" spans="1:9" ht="26.4" x14ac:dyDescent="0.3">
      <c r="A35" s="4">
        <v>28</v>
      </c>
      <c r="B35" s="4" t="s">
        <v>255</v>
      </c>
      <c r="C35" s="7">
        <v>4.8</v>
      </c>
      <c r="D35" s="7"/>
      <c r="E35" s="4" t="s">
        <v>277</v>
      </c>
      <c r="F35" s="4"/>
      <c r="G35" s="4" t="s">
        <v>23</v>
      </c>
      <c r="H35" s="4"/>
      <c r="I35" s="2"/>
    </row>
    <row r="36" spans="1:9" ht="26.4" x14ac:dyDescent="0.3">
      <c r="A36" s="4">
        <v>29</v>
      </c>
      <c r="B36" s="4" t="s">
        <v>256</v>
      </c>
      <c r="C36" s="7">
        <v>1.7</v>
      </c>
      <c r="D36" s="7"/>
      <c r="E36" s="4" t="s">
        <v>275</v>
      </c>
      <c r="F36" s="4"/>
      <c r="G36" s="4" t="s">
        <v>23</v>
      </c>
      <c r="H36" s="4"/>
      <c r="I36" s="2"/>
    </row>
    <row r="37" spans="1:9" ht="26.4" x14ac:dyDescent="0.3">
      <c r="A37" s="4">
        <v>30</v>
      </c>
      <c r="B37" s="4" t="s">
        <v>257</v>
      </c>
      <c r="C37" s="7">
        <v>7.8</v>
      </c>
      <c r="D37" s="7"/>
      <c r="E37" s="4" t="s">
        <v>268</v>
      </c>
      <c r="F37" s="4"/>
      <c r="G37" s="4" t="s">
        <v>23</v>
      </c>
      <c r="H37" s="4"/>
      <c r="I37" s="2"/>
    </row>
    <row r="38" spans="1:9" ht="26.4" x14ac:dyDescent="0.3">
      <c r="A38" s="4">
        <v>31</v>
      </c>
      <c r="B38" s="4" t="s">
        <v>258</v>
      </c>
      <c r="C38" s="7">
        <v>55</v>
      </c>
      <c r="D38" s="7"/>
      <c r="E38" s="4" t="s">
        <v>278</v>
      </c>
      <c r="F38" s="4"/>
      <c r="G38" s="4" t="s">
        <v>23</v>
      </c>
      <c r="H38" s="4"/>
      <c r="I38" s="2"/>
    </row>
    <row r="39" spans="1:9" ht="26.4" x14ac:dyDescent="0.3">
      <c r="A39" s="4">
        <v>32</v>
      </c>
      <c r="B39" s="4" t="s">
        <v>237</v>
      </c>
      <c r="C39" s="7">
        <v>49.3</v>
      </c>
      <c r="D39" s="7"/>
      <c r="E39" s="4" t="s">
        <v>269</v>
      </c>
      <c r="F39" s="4"/>
      <c r="G39" s="4" t="s">
        <v>23</v>
      </c>
      <c r="H39" s="4"/>
      <c r="I39" s="2"/>
    </row>
    <row r="40" spans="1:9" ht="26.4" x14ac:dyDescent="0.3">
      <c r="A40" s="4">
        <v>33</v>
      </c>
      <c r="B40" s="4" t="s">
        <v>259</v>
      </c>
      <c r="C40" s="7">
        <v>27.8</v>
      </c>
      <c r="D40" s="7"/>
      <c r="E40" s="4" t="s">
        <v>270</v>
      </c>
      <c r="F40" s="4"/>
      <c r="G40" s="4" t="s">
        <v>23</v>
      </c>
      <c r="H40" s="4"/>
      <c r="I40" s="2"/>
    </row>
    <row r="41" spans="1:9" ht="26.4" x14ac:dyDescent="0.3">
      <c r="A41" s="4">
        <v>34</v>
      </c>
      <c r="B41" s="4" t="s">
        <v>271</v>
      </c>
      <c r="C41" s="7">
        <v>32.200000000000003</v>
      </c>
      <c r="D41" s="7"/>
      <c r="E41" s="4" t="s">
        <v>276</v>
      </c>
      <c r="F41" s="4"/>
      <c r="G41" s="4" t="s">
        <v>23</v>
      </c>
      <c r="H41" s="4"/>
      <c r="I41" s="2"/>
    </row>
    <row r="42" spans="1:9" ht="26.4" x14ac:dyDescent="0.3">
      <c r="A42" s="4">
        <v>35</v>
      </c>
      <c r="B42" s="4" t="s">
        <v>260</v>
      </c>
      <c r="C42" s="7">
        <v>2.2999999999999998</v>
      </c>
      <c r="D42" s="7"/>
      <c r="E42" s="4" t="s">
        <v>272</v>
      </c>
      <c r="F42" s="4"/>
      <c r="G42" s="4" t="s">
        <v>23</v>
      </c>
      <c r="H42" s="4"/>
      <c r="I42" s="2"/>
    </row>
    <row r="43" spans="1:9" ht="26.4" x14ac:dyDescent="0.3">
      <c r="A43" s="4">
        <v>36</v>
      </c>
      <c r="B43" s="4" t="s">
        <v>261</v>
      </c>
      <c r="C43" s="7">
        <v>4.8</v>
      </c>
      <c r="D43" s="7"/>
      <c r="E43" s="4" t="s">
        <v>273</v>
      </c>
      <c r="F43" s="4"/>
      <c r="G43" s="4" t="s">
        <v>23</v>
      </c>
      <c r="H43" s="4"/>
      <c r="I43" s="2"/>
    </row>
    <row r="44" spans="1:9" ht="26.4" x14ac:dyDescent="0.3">
      <c r="A44" s="4">
        <v>37</v>
      </c>
      <c r="B44" s="4" t="s">
        <v>262</v>
      </c>
      <c r="C44" s="7">
        <v>22</v>
      </c>
      <c r="D44" s="7"/>
      <c r="E44" s="4" t="s">
        <v>273</v>
      </c>
      <c r="F44" s="4"/>
      <c r="G44" s="4" t="s">
        <v>23</v>
      </c>
      <c r="H44" s="4"/>
      <c r="I44" s="2"/>
    </row>
    <row r="45" spans="1:9" ht="26.4" x14ac:dyDescent="0.3">
      <c r="A45" s="4">
        <v>38</v>
      </c>
      <c r="B45" s="4" t="s">
        <v>263</v>
      </c>
      <c r="C45" s="7">
        <v>0.6</v>
      </c>
      <c r="D45" s="7"/>
      <c r="E45" s="4" t="s">
        <v>274</v>
      </c>
      <c r="F45" s="4"/>
      <c r="G45" s="4" t="s">
        <v>23</v>
      </c>
      <c r="H45" s="4"/>
      <c r="I45" s="2"/>
    </row>
    <row r="46" spans="1:9" ht="26.4" x14ac:dyDescent="0.3">
      <c r="A46" s="4">
        <v>39</v>
      </c>
      <c r="B46" s="4" t="s">
        <v>264</v>
      </c>
      <c r="C46" s="7">
        <v>1.1000000000000001</v>
      </c>
      <c r="D46" s="7"/>
      <c r="E46" s="4" t="s">
        <v>274</v>
      </c>
      <c r="F46" s="4"/>
      <c r="G46" s="4" t="s">
        <v>23</v>
      </c>
      <c r="H46" s="4"/>
      <c r="I46" s="2"/>
    </row>
    <row r="47" spans="1:9" ht="26.4" x14ac:dyDescent="0.3">
      <c r="A47" s="4">
        <v>40</v>
      </c>
      <c r="B47" s="4" t="s">
        <v>279</v>
      </c>
      <c r="C47" s="7">
        <v>25</v>
      </c>
      <c r="D47" s="7">
        <v>25</v>
      </c>
      <c r="E47" s="4" t="s">
        <v>62</v>
      </c>
      <c r="F47" s="4" t="s">
        <v>63</v>
      </c>
      <c r="G47" s="4" t="s">
        <v>23</v>
      </c>
      <c r="H47" s="4"/>
      <c r="I47" s="2"/>
    </row>
    <row r="48" spans="1:9" ht="26.4" x14ac:dyDescent="0.3">
      <c r="A48" s="4">
        <v>41</v>
      </c>
      <c r="B48" s="4" t="s">
        <v>280</v>
      </c>
      <c r="C48" s="7">
        <v>11.4</v>
      </c>
      <c r="D48" s="7">
        <v>11.4</v>
      </c>
      <c r="E48" s="4" t="s">
        <v>62</v>
      </c>
      <c r="F48" s="4" t="s">
        <v>63</v>
      </c>
      <c r="G48" s="4" t="s">
        <v>23</v>
      </c>
      <c r="H48" s="4"/>
      <c r="I48" s="2"/>
    </row>
    <row r="49" spans="1:9" ht="26.4" x14ac:dyDescent="0.3">
      <c r="A49" s="4">
        <v>42</v>
      </c>
      <c r="B49" s="4" t="s">
        <v>281</v>
      </c>
      <c r="C49" s="7">
        <v>6</v>
      </c>
      <c r="D49" s="7">
        <v>6</v>
      </c>
      <c r="E49" s="4" t="s">
        <v>62</v>
      </c>
      <c r="F49" s="4" t="s">
        <v>63</v>
      </c>
      <c r="G49" s="4" t="s">
        <v>23</v>
      </c>
      <c r="H49" s="4"/>
      <c r="I49" s="2"/>
    </row>
    <row r="50" spans="1:9" ht="26.4" x14ac:dyDescent="0.3">
      <c r="A50" s="4">
        <v>43</v>
      </c>
      <c r="B50" s="4" t="s">
        <v>282</v>
      </c>
      <c r="C50" s="7">
        <v>5.7</v>
      </c>
      <c r="D50" s="7">
        <v>5.7</v>
      </c>
      <c r="E50" s="4" t="s">
        <v>62</v>
      </c>
      <c r="F50" s="4" t="s">
        <v>63</v>
      </c>
      <c r="G50" s="4" t="s">
        <v>23</v>
      </c>
      <c r="H50" s="4"/>
      <c r="I50" s="2"/>
    </row>
    <row r="51" spans="1:9" ht="26.4" x14ac:dyDescent="0.3">
      <c r="A51" s="4">
        <v>44</v>
      </c>
      <c r="B51" s="4" t="s">
        <v>435</v>
      </c>
      <c r="C51" s="7">
        <v>16.8</v>
      </c>
      <c r="D51" s="7">
        <v>16.8</v>
      </c>
      <c r="E51" s="4" t="s">
        <v>62</v>
      </c>
      <c r="F51" s="4" t="s">
        <v>63</v>
      </c>
      <c r="G51" s="4" t="s">
        <v>23</v>
      </c>
      <c r="H51" s="4"/>
      <c r="I51" s="2"/>
    </row>
    <row r="52" spans="1:9" ht="26.4" x14ac:dyDescent="0.3">
      <c r="A52" s="4">
        <v>45</v>
      </c>
      <c r="B52" s="4" t="s">
        <v>283</v>
      </c>
      <c r="C52" s="7">
        <v>17</v>
      </c>
      <c r="D52" s="7">
        <v>17</v>
      </c>
      <c r="E52" s="4" t="s">
        <v>62</v>
      </c>
      <c r="F52" s="4" t="s">
        <v>63</v>
      </c>
      <c r="G52" s="4" t="s">
        <v>23</v>
      </c>
      <c r="H52" s="4"/>
      <c r="I52" s="2"/>
    </row>
    <row r="53" spans="1:9" ht="26.4" x14ac:dyDescent="0.3">
      <c r="A53" s="4">
        <v>46</v>
      </c>
      <c r="B53" s="4" t="s">
        <v>283</v>
      </c>
      <c r="C53" s="7">
        <v>12.9</v>
      </c>
      <c r="D53" s="7">
        <v>12.9</v>
      </c>
      <c r="E53" s="4" t="s">
        <v>62</v>
      </c>
      <c r="F53" s="4" t="s">
        <v>63</v>
      </c>
      <c r="G53" s="4" t="s">
        <v>23</v>
      </c>
      <c r="H53" s="4"/>
      <c r="I53" s="2"/>
    </row>
    <row r="54" spans="1:9" ht="26.4" x14ac:dyDescent="0.3">
      <c r="A54" s="4">
        <v>47</v>
      </c>
      <c r="B54" s="4" t="s">
        <v>284</v>
      </c>
      <c r="C54" s="7">
        <v>21</v>
      </c>
      <c r="D54" s="7">
        <v>21</v>
      </c>
      <c r="E54" s="4" t="s">
        <v>62</v>
      </c>
      <c r="F54" s="4" t="s">
        <v>63</v>
      </c>
      <c r="G54" s="4" t="s">
        <v>23</v>
      </c>
      <c r="H54" s="4"/>
      <c r="I54" s="2"/>
    </row>
    <row r="55" spans="1:9" ht="26.4" x14ac:dyDescent="0.3">
      <c r="A55" s="4">
        <v>48</v>
      </c>
      <c r="B55" s="4" t="s">
        <v>240</v>
      </c>
      <c r="C55" s="7">
        <v>25</v>
      </c>
      <c r="D55" s="7">
        <v>25</v>
      </c>
      <c r="E55" s="4" t="s">
        <v>62</v>
      </c>
      <c r="F55" s="4" t="s">
        <v>63</v>
      </c>
      <c r="G55" s="4" t="s">
        <v>23</v>
      </c>
      <c r="H55" s="4"/>
      <c r="I55" s="2"/>
    </row>
    <row r="56" spans="1:9" ht="26.4" x14ac:dyDescent="0.3">
      <c r="A56" s="4">
        <v>49</v>
      </c>
      <c r="B56" s="4" t="s">
        <v>241</v>
      </c>
      <c r="C56" s="7">
        <v>27</v>
      </c>
      <c r="D56" s="7">
        <v>27</v>
      </c>
      <c r="E56" s="4" t="s">
        <v>62</v>
      </c>
      <c r="F56" s="4" t="s">
        <v>63</v>
      </c>
      <c r="G56" s="4" t="s">
        <v>23</v>
      </c>
      <c r="H56" s="4"/>
      <c r="I56" s="2"/>
    </row>
    <row r="57" spans="1:9" ht="26.4" x14ac:dyDescent="0.3">
      <c r="A57" s="4">
        <v>50</v>
      </c>
      <c r="B57" s="4" t="s">
        <v>285</v>
      </c>
      <c r="C57" s="7">
        <v>3.8</v>
      </c>
      <c r="D57" s="7">
        <v>3.8</v>
      </c>
      <c r="E57" s="4" t="s">
        <v>62</v>
      </c>
      <c r="F57" s="4" t="s">
        <v>63</v>
      </c>
      <c r="G57" s="4" t="s">
        <v>23</v>
      </c>
      <c r="H57" s="4"/>
      <c r="I57" s="2"/>
    </row>
    <row r="58" spans="1:9" ht="26.4" x14ac:dyDescent="0.3">
      <c r="A58" s="4">
        <v>51</v>
      </c>
      <c r="B58" s="4" t="s">
        <v>286</v>
      </c>
      <c r="C58" s="7">
        <v>5.9</v>
      </c>
      <c r="D58" s="7">
        <v>5.9</v>
      </c>
      <c r="E58" s="4" t="s">
        <v>62</v>
      </c>
      <c r="F58" s="4" t="s">
        <v>63</v>
      </c>
      <c r="G58" s="4" t="s">
        <v>23</v>
      </c>
      <c r="H58" s="4"/>
      <c r="I58" s="2"/>
    </row>
    <row r="59" spans="1:9" ht="26.4" x14ac:dyDescent="0.3">
      <c r="A59" s="4">
        <v>52</v>
      </c>
      <c r="B59" s="4" t="s">
        <v>287</v>
      </c>
      <c r="C59" s="7">
        <v>12.2</v>
      </c>
      <c r="D59" s="7">
        <v>12.2</v>
      </c>
      <c r="E59" s="4" t="s">
        <v>62</v>
      </c>
      <c r="F59" s="4" t="s">
        <v>63</v>
      </c>
      <c r="G59" s="4" t="s">
        <v>23</v>
      </c>
      <c r="H59" s="4"/>
      <c r="I59" s="2"/>
    </row>
    <row r="60" spans="1:9" ht="26.4" x14ac:dyDescent="0.3">
      <c r="A60" s="4">
        <v>53</v>
      </c>
      <c r="B60" s="4" t="s">
        <v>288</v>
      </c>
      <c r="C60" s="7">
        <v>4</v>
      </c>
      <c r="D60" s="7">
        <v>4</v>
      </c>
      <c r="E60" s="4" t="s">
        <v>62</v>
      </c>
      <c r="F60" s="4" t="s">
        <v>63</v>
      </c>
      <c r="G60" s="4" t="s">
        <v>23</v>
      </c>
      <c r="H60" s="4"/>
      <c r="I60" s="2"/>
    </row>
    <row r="61" spans="1:9" ht="26.4" x14ac:dyDescent="0.3">
      <c r="A61" s="4">
        <v>54</v>
      </c>
      <c r="B61" s="4" t="s">
        <v>248</v>
      </c>
      <c r="C61" s="7">
        <v>3.3</v>
      </c>
      <c r="D61" s="7">
        <v>3.3</v>
      </c>
      <c r="E61" s="4" t="s">
        <v>62</v>
      </c>
      <c r="F61" s="4" t="s">
        <v>63</v>
      </c>
      <c r="G61" s="4" t="s">
        <v>23</v>
      </c>
      <c r="H61" s="4"/>
      <c r="I61" s="2"/>
    </row>
    <row r="62" spans="1:9" ht="26.4" x14ac:dyDescent="0.3">
      <c r="A62" s="4">
        <v>55</v>
      </c>
      <c r="B62" s="4" t="s">
        <v>289</v>
      </c>
      <c r="C62" s="7">
        <v>7.4</v>
      </c>
      <c r="D62" s="7">
        <v>7.4</v>
      </c>
      <c r="E62" s="4" t="s">
        <v>62</v>
      </c>
      <c r="F62" s="4" t="s">
        <v>63</v>
      </c>
      <c r="G62" s="4" t="s">
        <v>23</v>
      </c>
      <c r="H62" s="4"/>
      <c r="I62" s="2"/>
    </row>
    <row r="63" spans="1:9" ht="26.4" x14ac:dyDescent="0.3">
      <c r="A63" s="4">
        <v>56</v>
      </c>
      <c r="B63" s="4" t="s">
        <v>290</v>
      </c>
      <c r="C63" s="7">
        <v>6</v>
      </c>
      <c r="D63" s="7">
        <v>6</v>
      </c>
      <c r="E63" s="4" t="s">
        <v>62</v>
      </c>
      <c r="F63" s="4" t="s">
        <v>63</v>
      </c>
      <c r="G63" s="4" t="s">
        <v>23</v>
      </c>
      <c r="H63" s="4"/>
      <c r="I63" s="2"/>
    </row>
    <row r="64" spans="1:9" ht="26.4" x14ac:dyDescent="0.3">
      <c r="A64" s="4">
        <v>57</v>
      </c>
      <c r="B64" s="4" t="s">
        <v>291</v>
      </c>
      <c r="C64" s="7">
        <v>32.700000000000003</v>
      </c>
      <c r="D64" s="7">
        <v>32.700000000000003</v>
      </c>
      <c r="E64" s="4" t="s">
        <v>62</v>
      </c>
      <c r="F64" s="4" t="s">
        <v>63</v>
      </c>
      <c r="G64" s="4" t="s">
        <v>23</v>
      </c>
      <c r="H64" s="4"/>
      <c r="I64" s="2"/>
    </row>
    <row r="65" spans="1:9" ht="26.4" x14ac:dyDescent="0.3">
      <c r="A65" s="4">
        <v>58</v>
      </c>
      <c r="B65" s="4" t="s">
        <v>291</v>
      </c>
      <c r="C65" s="7">
        <v>33.299999999999997</v>
      </c>
      <c r="D65" s="7">
        <v>33.299999999999997</v>
      </c>
      <c r="E65" s="4" t="s">
        <v>62</v>
      </c>
      <c r="F65" s="4" t="s">
        <v>63</v>
      </c>
      <c r="G65" s="4" t="s">
        <v>23</v>
      </c>
      <c r="H65" s="4"/>
      <c r="I65" s="2"/>
    </row>
    <row r="66" spans="1:9" ht="26.4" x14ac:dyDescent="0.3">
      <c r="A66" s="4">
        <v>59</v>
      </c>
      <c r="B66" s="4" t="s">
        <v>292</v>
      </c>
      <c r="C66" s="7">
        <v>72</v>
      </c>
      <c r="D66" s="7">
        <v>72</v>
      </c>
      <c r="E66" s="4" t="s">
        <v>62</v>
      </c>
      <c r="F66" s="4" t="s">
        <v>63</v>
      </c>
      <c r="G66" s="4" t="s">
        <v>23</v>
      </c>
      <c r="H66" s="4"/>
      <c r="I66" s="2"/>
    </row>
    <row r="67" spans="1:9" ht="26.4" x14ac:dyDescent="0.3">
      <c r="A67" s="4">
        <v>60</v>
      </c>
      <c r="B67" s="4" t="s">
        <v>293</v>
      </c>
      <c r="C67" s="7">
        <v>15</v>
      </c>
      <c r="D67" s="7">
        <v>15</v>
      </c>
      <c r="E67" s="4" t="s">
        <v>62</v>
      </c>
      <c r="F67" s="4" t="s">
        <v>79</v>
      </c>
      <c r="G67" s="4" t="s">
        <v>23</v>
      </c>
      <c r="H67" s="4"/>
      <c r="I67" s="2"/>
    </row>
    <row r="68" spans="1:9" ht="26.4" x14ac:dyDescent="0.3">
      <c r="A68" s="4">
        <v>61</v>
      </c>
      <c r="B68" s="4" t="s">
        <v>211</v>
      </c>
      <c r="C68" s="7">
        <v>61.9</v>
      </c>
      <c r="D68" s="7">
        <v>61.9</v>
      </c>
      <c r="E68" s="4" t="s">
        <v>62</v>
      </c>
      <c r="F68" s="4" t="s">
        <v>79</v>
      </c>
      <c r="G68" s="4" t="s">
        <v>23</v>
      </c>
      <c r="H68" s="4"/>
      <c r="I68" s="2"/>
    </row>
    <row r="69" spans="1:9" ht="26.4" x14ac:dyDescent="0.3">
      <c r="A69" s="4">
        <v>62</v>
      </c>
      <c r="B69" s="4" t="s">
        <v>294</v>
      </c>
      <c r="C69" s="7">
        <v>23.4</v>
      </c>
      <c r="D69" s="7">
        <v>23.4</v>
      </c>
      <c r="E69" s="4" t="s">
        <v>62</v>
      </c>
      <c r="F69" s="4" t="s">
        <v>79</v>
      </c>
      <c r="G69" s="4" t="s">
        <v>23</v>
      </c>
      <c r="H69" s="4"/>
      <c r="I69" s="2"/>
    </row>
    <row r="70" spans="1:9" ht="26.4" x14ac:dyDescent="0.3">
      <c r="A70" s="4">
        <v>63</v>
      </c>
      <c r="B70" s="4" t="s">
        <v>295</v>
      </c>
      <c r="C70" s="7">
        <v>118</v>
      </c>
      <c r="D70" s="7">
        <v>118</v>
      </c>
      <c r="E70" s="4" t="s">
        <v>62</v>
      </c>
      <c r="F70" s="4" t="s">
        <v>79</v>
      </c>
      <c r="G70" s="4" t="s">
        <v>23</v>
      </c>
      <c r="H70" s="4"/>
      <c r="I70" s="2"/>
    </row>
    <row r="71" spans="1:9" ht="26.4" x14ac:dyDescent="0.3">
      <c r="A71" s="4">
        <v>64</v>
      </c>
      <c r="B71" s="4" t="s">
        <v>296</v>
      </c>
      <c r="C71" s="7">
        <v>33.299999999999997</v>
      </c>
      <c r="D71" s="7">
        <v>33.299999999999997</v>
      </c>
      <c r="E71" s="4" t="s">
        <v>62</v>
      </c>
      <c r="F71" s="4" t="s">
        <v>79</v>
      </c>
      <c r="G71" s="4" t="s">
        <v>23</v>
      </c>
      <c r="H71" s="4"/>
      <c r="I71" s="2"/>
    </row>
    <row r="72" spans="1:9" ht="26.4" x14ac:dyDescent="0.3">
      <c r="A72" s="4">
        <v>65</v>
      </c>
      <c r="B72" s="4" t="s">
        <v>248</v>
      </c>
      <c r="C72" s="7">
        <v>3.8</v>
      </c>
      <c r="D72" s="7">
        <v>3.8</v>
      </c>
      <c r="E72" s="4" t="s">
        <v>62</v>
      </c>
      <c r="F72" s="4" t="s">
        <v>79</v>
      </c>
      <c r="G72" s="4" t="s">
        <v>23</v>
      </c>
      <c r="H72" s="4"/>
      <c r="I72" s="2"/>
    </row>
    <row r="73" spans="1:9" ht="26.4" x14ac:dyDescent="0.3">
      <c r="A73" s="4">
        <v>66</v>
      </c>
      <c r="B73" s="4" t="s">
        <v>297</v>
      </c>
      <c r="C73" s="7">
        <v>4.3</v>
      </c>
      <c r="D73" s="7">
        <v>4.3</v>
      </c>
      <c r="E73" s="4" t="s">
        <v>62</v>
      </c>
      <c r="F73" s="4" t="s">
        <v>79</v>
      </c>
      <c r="G73" s="4" t="s">
        <v>23</v>
      </c>
      <c r="H73" s="4"/>
      <c r="I73" s="2"/>
    </row>
    <row r="74" spans="1:9" ht="26.4" x14ac:dyDescent="0.3">
      <c r="A74" s="4">
        <v>67</v>
      </c>
      <c r="B74" s="4" t="s">
        <v>257</v>
      </c>
      <c r="C74" s="7">
        <v>5.9</v>
      </c>
      <c r="D74" s="7">
        <v>5.9</v>
      </c>
      <c r="E74" s="4" t="s">
        <v>62</v>
      </c>
      <c r="F74" s="4" t="s">
        <v>79</v>
      </c>
      <c r="G74" s="4" t="s">
        <v>23</v>
      </c>
      <c r="H74" s="4"/>
      <c r="I74" s="2"/>
    </row>
    <row r="75" spans="1:9" ht="26.4" x14ac:dyDescent="0.3">
      <c r="A75" s="4">
        <v>68</v>
      </c>
      <c r="B75" s="4" t="s">
        <v>436</v>
      </c>
      <c r="C75" s="7">
        <v>63</v>
      </c>
      <c r="D75" s="7">
        <v>0</v>
      </c>
      <c r="E75" s="4" t="s">
        <v>437</v>
      </c>
      <c r="F75" s="4" t="s">
        <v>462</v>
      </c>
      <c r="G75" s="4" t="s">
        <v>23</v>
      </c>
      <c r="H75" s="4"/>
      <c r="I75" s="2"/>
    </row>
    <row r="76" spans="1:9" ht="26.4" x14ac:dyDescent="0.3">
      <c r="A76" s="4">
        <v>69</v>
      </c>
      <c r="B76" s="4" t="s">
        <v>463</v>
      </c>
      <c r="C76" s="7">
        <v>3</v>
      </c>
      <c r="D76" s="7">
        <v>0</v>
      </c>
      <c r="E76" s="4" t="s">
        <v>437</v>
      </c>
      <c r="F76" s="4" t="s">
        <v>464</v>
      </c>
      <c r="G76" s="4" t="s">
        <v>23</v>
      </c>
      <c r="H76" s="4"/>
      <c r="I76" s="2"/>
    </row>
    <row r="77" spans="1:9" ht="26.4" x14ac:dyDescent="0.3">
      <c r="A77" s="4">
        <v>70</v>
      </c>
      <c r="B77" s="4" t="s">
        <v>465</v>
      </c>
      <c r="C77" s="7">
        <v>1.9</v>
      </c>
      <c r="D77" s="7">
        <v>0</v>
      </c>
      <c r="E77" s="4" t="s">
        <v>466</v>
      </c>
      <c r="F77" s="4" t="s">
        <v>467</v>
      </c>
      <c r="G77" s="4" t="s">
        <v>23</v>
      </c>
      <c r="H77" s="4"/>
      <c r="I77" s="2"/>
    </row>
    <row r="78" spans="1:9" ht="26.4" x14ac:dyDescent="0.3">
      <c r="A78" s="4">
        <v>71</v>
      </c>
      <c r="B78" s="4" t="s">
        <v>468</v>
      </c>
      <c r="C78" s="7">
        <v>695.4</v>
      </c>
      <c r="D78" s="7">
        <v>0</v>
      </c>
      <c r="E78" s="4" t="s">
        <v>469</v>
      </c>
      <c r="F78" s="4" t="s">
        <v>470</v>
      </c>
      <c r="G78" s="4" t="s">
        <v>23</v>
      </c>
      <c r="H78" s="4"/>
      <c r="I78" s="2"/>
    </row>
    <row r="79" spans="1:9" ht="26.4" x14ac:dyDescent="0.3">
      <c r="A79" s="4">
        <v>72</v>
      </c>
      <c r="B79" s="4" t="s">
        <v>471</v>
      </c>
      <c r="C79" s="7">
        <v>6.8</v>
      </c>
      <c r="D79" s="7">
        <v>0</v>
      </c>
      <c r="E79" s="4" t="s">
        <v>472</v>
      </c>
      <c r="F79" s="4" t="s">
        <v>473</v>
      </c>
      <c r="G79" s="4" t="s">
        <v>23</v>
      </c>
      <c r="H79" s="4"/>
      <c r="I79" s="2"/>
    </row>
    <row r="80" spans="1:9" ht="26.4" x14ac:dyDescent="0.3">
      <c r="A80" s="4">
        <v>73</v>
      </c>
      <c r="B80" s="4" t="s">
        <v>471</v>
      </c>
      <c r="C80" s="7">
        <v>6.8</v>
      </c>
      <c r="D80" s="7">
        <v>0</v>
      </c>
      <c r="E80" s="4" t="s">
        <v>472</v>
      </c>
      <c r="F80" s="4" t="s">
        <v>473</v>
      </c>
      <c r="G80" s="4" t="s">
        <v>23</v>
      </c>
      <c r="H80" s="4"/>
      <c r="I80" s="2"/>
    </row>
    <row r="81" spans="1:9" ht="26.4" x14ac:dyDescent="0.3">
      <c r="A81" s="4">
        <v>74</v>
      </c>
      <c r="B81" s="4" t="s">
        <v>474</v>
      </c>
      <c r="C81" s="7">
        <v>14.5</v>
      </c>
      <c r="D81" s="7">
        <v>0</v>
      </c>
      <c r="E81" s="4" t="s">
        <v>475</v>
      </c>
      <c r="F81" s="4" t="s">
        <v>476</v>
      </c>
      <c r="G81" s="4" t="s">
        <v>23</v>
      </c>
      <c r="H81" s="4"/>
      <c r="I81" s="2"/>
    </row>
    <row r="82" spans="1:9" ht="26.4" x14ac:dyDescent="0.3">
      <c r="A82" s="4">
        <v>75</v>
      </c>
      <c r="B82" s="4" t="s">
        <v>478</v>
      </c>
      <c r="C82" s="7">
        <v>31.2</v>
      </c>
      <c r="D82" s="7">
        <v>31.2</v>
      </c>
      <c r="E82" s="4" t="s">
        <v>479</v>
      </c>
      <c r="F82" s="4" t="s">
        <v>480</v>
      </c>
      <c r="G82" s="4" t="s">
        <v>23</v>
      </c>
      <c r="H82" s="4"/>
      <c r="I82" s="2"/>
    </row>
    <row r="83" spans="1:9" ht="26.4" x14ac:dyDescent="0.3">
      <c r="A83" s="4"/>
      <c r="B83" s="6" t="s">
        <v>298</v>
      </c>
      <c r="C83" s="8">
        <f>SUM(C8:C82)</f>
        <v>2516.1000000000004</v>
      </c>
      <c r="D83" s="8">
        <f>SUM(D8:D82)</f>
        <v>1480.0000000000002</v>
      </c>
      <c r="E83" s="6"/>
      <c r="F83" s="6"/>
      <c r="G83" s="6"/>
      <c r="H83" s="6"/>
      <c r="I83" s="2"/>
    </row>
    <row r="84" spans="1:9" ht="52.8" x14ac:dyDescent="0.3">
      <c r="A84" s="6"/>
      <c r="B84" s="6" t="s">
        <v>299</v>
      </c>
      <c r="C84" s="8" t="s">
        <v>300</v>
      </c>
      <c r="D84" s="8" t="s">
        <v>300</v>
      </c>
      <c r="E84" s="6"/>
      <c r="F84" s="6"/>
      <c r="G84" s="6"/>
      <c r="H84" s="6"/>
      <c r="I84" s="2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3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</row>
    <row r="97" spans="1:8" ht="15.6" x14ac:dyDescent="0.3">
      <c r="A97" s="1"/>
      <c r="B97" s="1"/>
      <c r="C97" s="1"/>
      <c r="D97" s="1"/>
      <c r="E97" s="1"/>
      <c r="F97" s="1"/>
      <c r="G97" s="1"/>
      <c r="H97" s="1"/>
    </row>
    <row r="98" spans="1:8" ht="15.6" x14ac:dyDescent="0.3">
      <c r="A98" s="1"/>
      <c r="B98" s="1"/>
      <c r="C98" s="1"/>
      <c r="D98" s="1"/>
      <c r="E98" s="1"/>
      <c r="F98" s="1"/>
      <c r="G98" s="1"/>
      <c r="H98" s="1"/>
    </row>
    <row r="99" spans="1:8" ht="15.6" x14ac:dyDescent="0.3">
      <c r="A99" s="1"/>
      <c r="B99" s="1"/>
      <c r="C99" s="1"/>
      <c r="D99" s="1"/>
      <c r="E99" s="1"/>
      <c r="F99" s="1"/>
      <c r="G99" s="1"/>
      <c r="H99" s="1"/>
    </row>
    <row r="100" spans="1:8" ht="15.6" x14ac:dyDescent="0.3">
      <c r="A100" s="1"/>
      <c r="B100" s="1"/>
      <c r="C100" s="1"/>
      <c r="D100" s="1"/>
      <c r="E100" s="1"/>
      <c r="F100" s="1"/>
      <c r="G100" s="1"/>
      <c r="H100" s="1"/>
    </row>
    <row r="101" spans="1:8" ht="15.6" x14ac:dyDescent="0.3">
      <c r="A101" s="1"/>
      <c r="B101" s="1"/>
      <c r="C101" s="1"/>
      <c r="D101" s="1"/>
      <c r="E101" s="1"/>
      <c r="F101" s="1"/>
      <c r="G101" s="1"/>
      <c r="H101" s="1"/>
    </row>
    <row r="102" spans="1:8" ht="15.6" x14ac:dyDescent="0.3">
      <c r="A102" s="1"/>
      <c r="B102" s="1"/>
      <c r="C102" s="1"/>
      <c r="D102" s="1"/>
      <c r="E102" s="1"/>
      <c r="F102" s="1"/>
      <c r="G102" s="1"/>
      <c r="H102" s="1"/>
    </row>
    <row r="103" spans="1:8" ht="15.6" x14ac:dyDescent="0.3">
      <c r="A103" s="1"/>
      <c r="B103" s="1"/>
      <c r="C103" s="1"/>
      <c r="D103" s="1"/>
      <c r="E103" s="1"/>
      <c r="F103" s="1"/>
      <c r="G103" s="1"/>
      <c r="H103" s="1"/>
    </row>
    <row r="104" spans="1:8" ht="15.6" x14ac:dyDescent="0.3">
      <c r="A104" s="1"/>
      <c r="B104" s="1"/>
      <c r="C104" s="1"/>
      <c r="D104" s="1"/>
      <c r="E104" s="1"/>
      <c r="F104" s="1"/>
      <c r="G104" s="1"/>
      <c r="H104" s="1"/>
    </row>
    <row r="105" spans="1:8" ht="15.6" x14ac:dyDescent="0.3">
      <c r="A105" s="1"/>
      <c r="B105" s="1"/>
      <c r="C105" s="1"/>
      <c r="D105" s="1"/>
      <c r="E105" s="1"/>
      <c r="F105" s="1"/>
      <c r="G105" s="1"/>
      <c r="H105" s="1"/>
    </row>
    <row r="106" spans="1:8" ht="15.6" x14ac:dyDescent="0.3">
      <c r="A106" s="1"/>
      <c r="B106" s="1"/>
      <c r="C106" s="1"/>
      <c r="D106" s="1"/>
      <c r="E106" s="1"/>
      <c r="F106" s="1"/>
      <c r="G106" s="1"/>
      <c r="H106" s="1"/>
    </row>
    <row r="107" spans="1:8" ht="15.6" x14ac:dyDescent="0.3">
      <c r="A107" s="1"/>
      <c r="B107" s="1"/>
      <c r="C107" s="1"/>
      <c r="D107" s="1"/>
      <c r="E107" s="1"/>
      <c r="F107" s="1"/>
      <c r="G107" s="1"/>
      <c r="H107" s="1"/>
    </row>
    <row r="108" spans="1:8" ht="15.6" x14ac:dyDescent="0.3">
      <c r="A108" s="1"/>
      <c r="B108" s="1"/>
      <c r="C108" s="1"/>
      <c r="D108" s="1"/>
      <c r="E108" s="1"/>
      <c r="F108" s="1"/>
      <c r="G108" s="1"/>
      <c r="H108" s="1"/>
    </row>
    <row r="109" spans="1:8" ht="15.6" x14ac:dyDescent="0.3">
      <c r="A109" s="1"/>
      <c r="B109" s="1"/>
      <c r="C109" s="1"/>
      <c r="D109" s="1"/>
      <c r="E109" s="1"/>
      <c r="F109" s="1"/>
      <c r="G109" s="1"/>
      <c r="H109" s="1"/>
    </row>
    <row r="110" spans="1:8" ht="15.6" x14ac:dyDescent="0.3">
      <c r="A110" s="1"/>
      <c r="B110" s="1"/>
      <c r="C110" s="1"/>
      <c r="D110" s="1"/>
      <c r="E110" s="1"/>
      <c r="F110" s="1"/>
      <c r="G110" s="1"/>
      <c r="H110" s="1"/>
    </row>
    <row r="111" spans="1:8" ht="15.6" x14ac:dyDescent="0.3">
      <c r="A111" s="1"/>
      <c r="B111" s="1"/>
      <c r="C111" s="1"/>
      <c r="D111" s="1"/>
      <c r="E111" s="1"/>
      <c r="F111" s="1"/>
      <c r="G111" s="1"/>
      <c r="H111" s="1"/>
    </row>
    <row r="112" spans="1:8" ht="15.6" x14ac:dyDescent="0.3">
      <c r="A112" s="1"/>
      <c r="B112" s="1"/>
      <c r="C112" s="1"/>
      <c r="D112" s="1"/>
      <c r="E112" s="1"/>
      <c r="F112" s="1"/>
      <c r="G112" s="1"/>
      <c r="H112" s="1"/>
    </row>
    <row r="113" spans="1:8" ht="15.6" x14ac:dyDescent="0.3">
      <c r="A113" s="1"/>
      <c r="B113" s="1"/>
      <c r="C113" s="1"/>
      <c r="D113" s="1"/>
      <c r="E113" s="1"/>
      <c r="F113" s="1"/>
      <c r="G113" s="1"/>
      <c r="H113" s="1"/>
    </row>
    <row r="114" spans="1:8" ht="15.6" x14ac:dyDescent="0.3">
      <c r="A114" s="1"/>
      <c r="B114" s="1"/>
      <c r="C114" s="1"/>
      <c r="D114" s="1"/>
      <c r="E114" s="1"/>
      <c r="F114" s="1"/>
      <c r="G114" s="1"/>
      <c r="H114" s="1"/>
    </row>
    <row r="115" spans="1:8" ht="15.6" x14ac:dyDescent="0.3">
      <c r="A115" s="1"/>
      <c r="B115" s="1"/>
      <c r="C115" s="1"/>
      <c r="D115" s="1"/>
      <c r="E115" s="1"/>
      <c r="F115" s="1"/>
      <c r="G115" s="1"/>
      <c r="H115" s="1"/>
    </row>
    <row r="116" spans="1:8" ht="15.6" x14ac:dyDescent="0.3">
      <c r="A116" s="1"/>
      <c r="B116" s="1"/>
      <c r="C116" s="1"/>
      <c r="D116" s="1"/>
      <c r="E116" s="1"/>
      <c r="F116" s="1"/>
      <c r="G116" s="1"/>
      <c r="H116" s="1"/>
    </row>
    <row r="117" spans="1:8" ht="15.6" x14ac:dyDescent="0.3">
      <c r="A117" s="1"/>
      <c r="B117" s="1"/>
      <c r="C117" s="1"/>
      <c r="D117" s="1"/>
      <c r="E117" s="1"/>
      <c r="F117" s="1"/>
      <c r="G117" s="1"/>
      <c r="H117" s="1"/>
    </row>
    <row r="118" spans="1:8" ht="15.6" x14ac:dyDescent="0.3">
      <c r="A118" s="1"/>
      <c r="B118" s="1"/>
      <c r="C118" s="1"/>
      <c r="D118" s="1"/>
      <c r="E118" s="1"/>
      <c r="F118" s="1"/>
      <c r="G118" s="1"/>
      <c r="H118" s="1"/>
    </row>
    <row r="119" spans="1:8" ht="15.6" x14ac:dyDescent="0.3">
      <c r="A119" s="1"/>
      <c r="B119" s="1"/>
      <c r="C119" s="1"/>
      <c r="D119" s="1"/>
      <c r="E119" s="1"/>
      <c r="F119" s="1"/>
      <c r="G119" s="1"/>
      <c r="H119" s="1"/>
    </row>
    <row r="120" spans="1:8" ht="15.6" x14ac:dyDescent="0.3">
      <c r="A120" s="1"/>
      <c r="B120" s="1"/>
      <c r="C120" s="1"/>
      <c r="D120" s="1"/>
      <c r="E120" s="1"/>
      <c r="F120" s="1"/>
      <c r="G120" s="1"/>
      <c r="H120" s="1"/>
    </row>
    <row r="121" spans="1:8" ht="15.6" x14ac:dyDescent="0.3">
      <c r="A121" s="1"/>
      <c r="B121" s="1"/>
      <c r="C121" s="1"/>
      <c r="D121" s="1"/>
      <c r="E121" s="1"/>
      <c r="F121" s="1"/>
      <c r="G121" s="1"/>
      <c r="H121" s="1"/>
    </row>
    <row r="122" spans="1:8" ht="15.6" x14ac:dyDescent="0.3">
      <c r="A122" s="1"/>
      <c r="B122" s="1"/>
      <c r="C122" s="1"/>
      <c r="D122" s="1"/>
      <c r="E122" s="1"/>
      <c r="F122" s="1"/>
      <c r="G122" s="1"/>
      <c r="H122" s="1"/>
    </row>
    <row r="123" spans="1:8" ht="15.6" x14ac:dyDescent="0.3">
      <c r="A123" s="1"/>
      <c r="B123" s="1"/>
      <c r="C123" s="1"/>
      <c r="D123" s="1"/>
      <c r="E123" s="1"/>
      <c r="F123" s="1"/>
      <c r="G123" s="1"/>
      <c r="H123" s="1"/>
    </row>
    <row r="124" spans="1:8" ht="15.6" x14ac:dyDescent="0.3">
      <c r="A124" s="1"/>
      <c r="B124" s="1"/>
      <c r="C124" s="1"/>
      <c r="D124" s="1"/>
      <c r="E124" s="1"/>
      <c r="F124" s="1"/>
      <c r="G124" s="1"/>
      <c r="H124" s="1"/>
    </row>
    <row r="125" spans="1:8" ht="15.6" x14ac:dyDescent="0.3">
      <c r="A125" s="1"/>
      <c r="B125" s="1"/>
      <c r="C125" s="1"/>
      <c r="D125" s="1"/>
      <c r="E125" s="1"/>
      <c r="F125" s="1"/>
      <c r="G125" s="1"/>
      <c r="H125" s="1"/>
    </row>
    <row r="126" spans="1:8" ht="15.6" x14ac:dyDescent="0.3">
      <c r="A126" s="1"/>
      <c r="B126" s="1"/>
      <c r="C126" s="1"/>
      <c r="D126" s="1"/>
      <c r="E126" s="1"/>
      <c r="F126" s="1"/>
      <c r="G126" s="1"/>
      <c r="H126" s="1"/>
    </row>
    <row r="127" spans="1:8" ht="15.6" x14ac:dyDescent="0.3">
      <c r="A127" s="1"/>
      <c r="B127" s="1"/>
      <c r="C127" s="1"/>
      <c r="D127" s="1"/>
      <c r="E127" s="1"/>
      <c r="F127" s="1"/>
      <c r="G127" s="1"/>
      <c r="H127" s="1"/>
    </row>
    <row r="128" spans="1:8" ht="15.6" x14ac:dyDescent="0.3">
      <c r="A128" s="1"/>
      <c r="B128" s="1"/>
      <c r="C128" s="1"/>
      <c r="D128" s="1"/>
      <c r="E128" s="1"/>
      <c r="F128" s="1"/>
      <c r="G128" s="1"/>
      <c r="H128" s="1"/>
    </row>
    <row r="129" spans="1:8" ht="15.6" x14ac:dyDescent="0.3">
      <c r="A129" s="1"/>
      <c r="B129" s="1"/>
      <c r="C129" s="1"/>
      <c r="D129" s="1"/>
      <c r="E129" s="1"/>
      <c r="F129" s="1"/>
      <c r="G129" s="1"/>
      <c r="H129" s="1"/>
    </row>
    <row r="130" spans="1:8" ht="15.6" x14ac:dyDescent="0.3">
      <c r="A130" s="1"/>
      <c r="B130" s="1"/>
      <c r="C130" s="1"/>
      <c r="D130" s="1"/>
      <c r="E130" s="1"/>
      <c r="F130" s="1"/>
      <c r="G130" s="1"/>
      <c r="H130" s="1"/>
    </row>
    <row r="131" spans="1:8" ht="15.6" x14ac:dyDescent="0.3">
      <c r="A131" s="1"/>
      <c r="B131" s="1"/>
      <c r="C131" s="1"/>
      <c r="D131" s="1"/>
      <c r="E131" s="1"/>
      <c r="F131" s="1"/>
      <c r="G131" s="1"/>
      <c r="H131" s="1"/>
    </row>
    <row r="132" spans="1:8" ht="15.6" x14ac:dyDescent="0.3">
      <c r="A132" s="1"/>
      <c r="B132" s="1"/>
      <c r="C132" s="1"/>
      <c r="D132" s="1"/>
      <c r="E132" s="1"/>
      <c r="F132" s="1"/>
      <c r="G132" s="1"/>
      <c r="H132" s="1"/>
    </row>
    <row r="133" spans="1:8" ht="15.6" x14ac:dyDescent="0.3">
      <c r="A133" s="1"/>
      <c r="B133" s="1"/>
      <c r="C133" s="1"/>
      <c r="D133" s="1"/>
      <c r="E133" s="1"/>
      <c r="F133" s="1"/>
      <c r="G133" s="1"/>
      <c r="H133" s="1"/>
    </row>
    <row r="134" spans="1:8" ht="15.6" x14ac:dyDescent="0.3">
      <c r="A134" s="1"/>
      <c r="B134" s="1"/>
      <c r="C134" s="1"/>
      <c r="D134" s="1"/>
      <c r="E134" s="1"/>
      <c r="F134" s="1"/>
      <c r="G134" s="1"/>
      <c r="H134" s="1"/>
    </row>
    <row r="135" spans="1:8" ht="15.6" x14ac:dyDescent="0.3">
      <c r="A135" s="1"/>
      <c r="B135" s="1"/>
      <c r="C135" s="1"/>
      <c r="D135" s="1"/>
      <c r="E135" s="1"/>
      <c r="F135" s="1"/>
      <c r="G135" s="1"/>
      <c r="H135" s="1"/>
    </row>
    <row r="136" spans="1:8" ht="15.6" x14ac:dyDescent="0.3">
      <c r="A136" s="1"/>
      <c r="B136" s="1"/>
      <c r="C136" s="1"/>
      <c r="D136" s="1"/>
      <c r="E136" s="1"/>
      <c r="F136" s="1"/>
      <c r="G136" s="1"/>
      <c r="H136" s="1"/>
    </row>
    <row r="137" spans="1:8" ht="15.6" x14ac:dyDescent="0.3">
      <c r="A137" s="1"/>
      <c r="B137" s="1"/>
      <c r="C137" s="1"/>
      <c r="D137" s="1"/>
      <c r="E137" s="1"/>
      <c r="F137" s="1"/>
      <c r="G137" s="1"/>
      <c r="H137" s="1"/>
    </row>
    <row r="138" spans="1:8" ht="15.6" x14ac:dyDescent="0.3">
      <c r="A138" s="1"/>
      <c r="B138" s="1"/>
      <c r="C138" s="1"/>
      <c r="D138" s="1"/>
      <c r="E138" s="1"/>
      <c r="F138" s="1"/>
      <c r="G138" s="1"/>
      <c r="H138" s="1"/>
    </row>
    <row r="139" spans="1:8" ht="15.6" x14ac:dyDescent="0.3">
      <c r="A139" s="1"/>
      <c r="B139" s="1"/>
      <c r="C139" s="1"/>
      <c r="D139" s="1"/>
      <c r="E139" s="1"/>
      <c r="F139" s="1"/>
      <c r="G139" s="1"/>
      <c r="H139" s="1"/>
    </row>
    <row r="140" spans="1:8" ht="15.6" x14ac:dyDescent="0.3">
      <c r="A140" s="1"/>
      <c r="B140" s="1"/>
      <c r="C140" s="1"/>
      <c r="D140" s="1"/>
      <c r="E140" s="1"/>
      <c r="F140" s="1"/>
      <c r="G140" s="1"/>
      <c r="H140" s="1"/>
    </row>
    <row r="141" spans="1:8" ht="15.6" x14ac:dyDescent="0.3">
      <c r="A141" s="1"/>
      <c r="B141" s="1"/>
      <c r="C141" s="1"/>
      <c r="D141" s="1"/>
      <c r="E141" s="1"/>
      <c r="F141" s="1"/>
      <c r="G141" s="1"/>
      <c r="H141" s="1"/>
    </row>
    <row r="142" spans="1:8" ht="15.6" x14ac:dyDescent="0.3">
      <c r="A142" s="1"/>
      <c r="B142" s="1"/>
      <c r="C142" s="1"/>
      <c r="D142" s="1"/>
      <c r="E142" s="1"/>
      <c r="F142" s="1"/>
      <c r="G142" s="1"/>
      <c r="H142" s="1"/>
    </row>
    <row r="143" spans="1:8" ht="15.6" x14ac:dyDescent="0.3">
      <c r="A143" s="1"/>
      <c r="B143" s="1"/>
      <c r="C143" s="1"/>
      <c r="D143" s="1"/>
      <c r="E143" s="1"/>
      <c r="F143" s="1"/>
      <c r="G143" s="1"/>
      <c r="H143" s="1"/>
    </row>
    <row r="144" spans="1:8" ht="15.6" x14ac:dyDescent="0.3">
      <c r="A144" s="1"/>
      <c r="B144" s="1"/>
      <c r="C144" s="1"/>
      <c r="D144" s="1"/>
      <c r="E144" s="1"/>
      <c r="F144" s="1"/>
      <c r="G144" s="1"/>
      <c r="H144" s="1"/>
    </row>
    <row r="145" spans="1:8" ht="15.6" x14ac:dyDescent="0.3">
      <c r="A145" s="1"/>
      <c r="B145" s="1"/>
      <c r="C145" s="1"/>
      <c r="D145" s="1"/>
      <c r="E145" s="1"/>
      <c r="F145" s="1"/>
      <c r="G145" s="1"/>
      <c r="H145" s="1"/>
    </row>
    <row r="146" spans="1:8" ht="15.6" x14ac:dyDescent="0.3">
      <c r="A146" s="1"/>
      <c r="B146" s="1"/>
      <c r="C146" s="1"/>
      <c r="D146" s="1"/>
      <c r="E146" s="1"/>
      <c r="F146" s="1"/>
      <c r="G146" s="1"/>
      <c r="H146" s="1"/>
    </row>
    <row r="147" spans="1:8" ht="15.6" x14ac:dyDescent="0.3">
      <c r="A147" s="1"/>
      <c r="B147" s="1"/>
      <c r="C147" s="1"/>
      <c r="D147" s="1"/>
      <c r="E147" s="1"/>
      <c r="F147" s="1"/>
      <c r="G147" s="1"/>
      <c r="H147" s="1"/>
    </row>
    <row r="148" spans="1:8" ht="15.6" x14ac:dyDescent="0.3">
      <c r="A148" s="1"/>
      <c r="B148" s="1"/>
      <c r="C148" s="1"/>
      <c r="D148" s="1"/>
      <c r="E148" s="1"/>
      <c r="F148" s="1"/>
      <c r="G148" s="1"/>
      <c r="H148" s="1"/>
    </row>
    <row r="149" spans="1:8" ht="15.6" x14ac:dyDescent="0.3">
      <c r="A149" s="1"/>
      <c r="B149" s="1"/>
      <c r="C149" s="1"/>
      <c r="D149" s="1"/>
      <c r="E149" s="1"/>
      <c r="F149" s="1"/>
      <c r="G149" s="1"/>
      <c r="H149" s="1"/>
    </row>
    <row r="150" spans="1:8" ht="15.6" x14ac:dyDescent="0.3">
      <c r="A150" s="1"/>
      <c r="B150" s="1"/>
      <c r="C150" s="1"/>
      <c r="D150" s="1"/>
      <c r="E150" s="1"/>
      <c r="F150" s="1"/>
      <c r="G150" s="1"/>
      <c r="H150" s="1"/>
    </row>
    <row r="151" spans="1:8" ht="15.6" x14ac:dyDescent="0.3">
      <c r="A151" s="1"/>
      <c r="B151" s="1"/>
      <c r="C151" s="1"/>
      <c r="D151" s="1"/>
      <c r="E151" s="1"/>
      <c r="F151" s="1"/>
      <c r="G151" s="1"/>
      <c r="H151" s="1"/>
    </row>
    <row r="152" spans="1:8" ht="15.6" x14ac:dyDescent="0.3">
      <c r="A152" s="1"/>
      <c r="B152" s="1"/>
      <c r="C152" s="1"/>
      <c r="D152" s="1"/>
      <c r="E152" s="1"/>
      <c r="F152" s="1"/>
      <c r="G152" s="1"/>
      <c r="H152" s="1"/>
    </row>
  </sheetData>
  <mergeCells count="7">
    <mergeCell ref="C7:D7"/>
    <mergeCell ref="A1:H1"/>
    <mergeCell ref="A2:H2"/>
    <mergeCell ref="A3:H3"/>
    <mergeCell ref="A4:H4"/>
    <mergeCell ref="A5:H5"/>
    <mergeCell ref="C6:D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SheetLayoutView="100" workbookViewId="0">
      <selection activeCell="A6" sqref="A6"/>
    </sheetView>
  </sheetViews>
  <sheetFormatPr defaultRowHeight="14.4" x14ac:dyDescent="0.3"/>
  <cols>
    <col min="1" max="1" width="6.109375" customWidth="1"/>
    <col min="2" max="2" width="26.109375" customWidth="1"/>
    <col min="3" max="3" width="20" customWidth="1"/>
    <col min="4" max="4" width="16.109375" customWidth="1"/>
    <col min="5" max="5" width="21.109375" customWidth="1"/>
    <col min="6" max="6" width="17.5546875" customWidth="1"/>
    <col min="7" max="7" width="22.88671875" customWidth="1"/>
    <col min="8" max="8" width="21.109375" customWidth="1"/>
    <col min="9" max="9" width="16.33203125" customWidth="1"/>
  </cols>
  <sheetData>
    <row r="1" spans="1:9" ht="15.6" x14ac:dyDescent="0.3">
      <c r="A1" s="13" t="s">
        <v>301</v>
      </c>
      <c r="B1" s="13"/>
      <c r="C1" s="13"/>
      <c r="D1" s="13"/>
      <c r="E1" s="13"/>
      <c r="F1" s="13"/>
      <c r="G1" s="13"/>
      <c r="H1" s="13"/>
      <c r="I1" s="13"/>
    </row>
    <row r="2" spans="1:9" ht="15.6" x14ac:dyDescent="0.3">
      <c r="A2" s="13" t="s">
        <v>302</v>
      </c>
      <c r="B2" s="13"/>
      <c r="C2" s="13"/>
      <c r="D2" s="13"/>
      <c r="E2" s="13"/>
      <c r="F2" s="13"/>
      <c r="G2" s="13"/>
      <c r="H2" s="13"/>
      <c r="I2" s="13"/>
    </row>
    <row r="3" spans="1:9" ht="29.25" customHeight="1" x14ac:dyDescent="0.3">
      <c r="A3" s="17" t="s">
        <v>303</v>
      </c>
      <c r="B3" s="17"/>
      <c r="C3" s="17"/>
      <c r="D3" s="17"/>
      <c r="E3" s="17"/>
      <c r="F3" s="17"/>
      <c r="G3" s="17"/>
      <c r="H3" s="17"/>
      <c r="I3" s="17"/>
    </row>
    <row r="4" spans="1:9" ht="15.6" x14ac:dyDescent="0.3">
      <c r="A4" s="13" t="s">
        <v>304</v>
      </c>
      <c r="B4" s="13"/>
      <c r="C4" s="13"/>
      <c r="D4" s="13"/>
      <c r="E4" s="13"/>
      <c r="F4" s="13"/>
      <c r="G4" s="13"/>
      <c r="H4" s="13"/>
      <c r="I4" s="13"/>
    </row>
    <row r="5" spans="1:9" ht="15.6" x14ac:dyDescent="0.3">
      <c r="A5" s="16" t="s">
        <v>349</v>
      </c>
      <c r="B5" s="16"/>
      <c r="C5" s="16"/>
      <c r="D5" s="16"/>
      <c r="E5" s="16"/>
      <c r="F5" s="16"/>
      <c r="G5" s="16"/>
      <c r="H5" s="16"/>
      <c r="I5" s="16"/>
    </row>
    <row r="6" spans="1:9" ht="89.25" customHeight="1" x14ac:dyDescent="0.3">
      <c r="A6" s="4" t="s">
        <v>3</v>
      </c>
      <c r="B6" s="4" t="s">
        <v>305</v>
      </c>
      <c r="C6" s="4" t="s">
        <v>306</v>
      </c>
      <c r="D6" s="4" t="s">
        <v>307</v>
      </c>
      <c r="E6" s="4" t="s">
        <v>308</v>
      </c>
      <c r="F6" s="4" t="s">
        <v>309</v>
      </c>
      <c r="G6" s="4" t="s">
        <v>310</v>
      </c>
      <c r="H6" s="4" t="s">
        <v>311</v>
      </c>
      <c r="I6" s="9" t="s">
        <v>312</v>
      </c>
    </row>
    <row r="7" spans="1:9" x14ac:dyDescent="0.3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  <c r="I7" s="10">
        <v>8</v>
      </c>
    </row>
    <row r="8" spans="1:9" x14ac:dyDescent="0.3">
      <c r="A8" s="4"/>
      <c r="B8" s="4" t="s">
        <v>300</v>
      </c>
      <c r="C8" s="7" t="s">
        <v>300</v>
      </c>
      <c r="D8" s="7" t="s">
        <v>300</v>
      </c>
      <c r="E8" s="5" t="s">
        <v>300</v>
      </c>
      <c r="F8" s="4" t="s">
        <v>300</v>
      </c>
      <c r="G8" s="4" t="s">
        <v>300</v>
      </c>
      <c r="H8" s="4" t="s">
        <v>300</v>
      </c>
      <c r="I8" s="10" t="s">
        <v>300</v>
      </c>
    </row>
    <row r="9" spans="1:9" ht="15.6" x14ac:dyDescent="0.3">
      <c r="A9" s="1"/>
      <c r="B9" s="1"/>
      <c r="C9" s="1"/>
      <c r="D9" s="1"/>
      <c r="E9" s="1"/>
      <c r="F9" s="1"/>
      <c r="G9" s="1"/>
      <c r="H9" s="1"/>
      <c r="I9" s="3"/>
    </row>
    <row r="10" spans="1:9" ht="15.6" x14ac:dyDescent="0.3">
      <c r="A10" s="1"/>
      <c r="B10" s="1"/>
      <c r="C10" s="1"/>
      <c r="D10" s="1"/>
      <c r="E10" s="1"/>
      <c r="F10" s="1"/>
      <c r="G10" s="1"/>
      <c r="H10" s="1"/>
    </row>
    <row r="11" spans="1:9" ht="15.6" x14ac:dyDescent="0.3">
      <c r="A11" s="1"/>
      <c r="B11" s="1"/>
      <c r="C11" s="1"/>
      <c r="D11" s="1"/>
      <c r="E11" s="1"/>
      <c r="F11" s="1"/>
      <c r="G11" s="1"/>
      <c r="H11" s="1"/>
    </row>
    <row r="12" spans="1:9" ht="15.6" x14ac:dyDescent="0.3">
      <c r="A12" s="1"/>
      <c r="B12" s="1"/>
      <c r="C12" s="1"/>
      <c r="D12" s="1"/>
      <c r="E12" s="1"/>
      <c r="F12" s="1"/>
      <c r="G12" s="1"/>
      <c r="H12" s="1"/>
    </row>
    <row r="13" spans="1:9" ht="15.6" x14ac:dyDescent="0.3">
      <c r="A13" s="1"/>
      <c r="B13" s="1"/>
      <c r="C13" s="1"/>
      <c r="D13" s="1"/>
      <c r="E13" s="1"/>
      <c r="F13" s="1"/>
      <c r="G13" s="1"/>
      <c r="H13" s="1"/>
    </row>
    <row r="14" spans="1:9" ht="15.6" x14ac:dyDescent="0.3">
      <c r="A14" s="1"/>
      <c r="B14" s="1"/>
      <c r="C14" s="1"/>
      <c r="D14" s="1"/>
      <c r="E14" s="1"/>
      <c r="F14" s="1"/>
      <c r="G14" s="1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1"/>
      <c r="C16" s="1"/>
      <c r="D16" s="1"/>
      <c r="E16" s="1"/>
      <c r="F16" s="1"/>
      <c r="G16" s="1"/>
      <c r="H16" s="1"/>
    </row>
    <row r="17" spans="1:8" ht="15.6" x14ac:dyDescent="0.3">
      <c r="A17" s="1"/>
      <c r="B17" s="1"/>
      <c r="C17" s="1"/>
      <c r="D17" s="1"/>
      <c r="E17" s="1"/>
      <c r="F17" s="1"/>
      <c r="G17" s="1"/>
      <c r="H17" s="1"/>
    </row>
    <row r="18" spans="1:8" ht="15.6" x14ac:dyDescent="0.3">
      <c r="A18" s="1"/>
      <c r="B18" s="1"/>
      <c r="C18" s="1"/>
      <c r="D18" s="1"/>
      <c r="E18" s="1"/>
      <c r="F18" s="1"/>
      <c r="G18" s="1"/>
      <c r="H18" s="1"/>
    </row>
    <row r="19" spans="1:8" ht="15.6" x14ac:dyDescent="0.3">
      <c r="A19" s="1"/>
      <c r="B19" s="1"/>
      <c r="C19" s="1"/>
      <c r="D19" s="1"/>
      <c r="E19" s="1"/>
      <c r="F19" s="1"/>
      <c r="G19" s="1"/>
      <c r="H19" s="1"/>
    </row>
    <row r="20" spans="1:8" ht="15.6" x14ac:dyDescent="0.3">
      <c r="A20" s="1"/>
      <c r="B20" s="1"/>
      <c r="C20" s="1"/>
      <c r="D20" s="1"/>
      <c r="E20" s="1"/>
      <c r="F20" s="1"/>
      <c r="G20" s="1"/>
      <c r="H20" s="1"/>
    </row>
    <row r="21" spans="1:8" ht="15.6" x14ac:dyDescent="0.3">
      <c r="A21" s="1"/>
      <c r="B21" s="1"/>
      <c r="C21" s="1"/>
      <c r="D21" s="1"/>
      <c r="E21" s="1"/>
      <c r="F21" s="1"/>
      <c r="G21" s="1"/>
      <c r="H21" s="1"/>
    </row>
    <row r="22" spans="1:8" ht="15.6" x14ac:dyDescent="0.3">
      <c r="A22" s="1"/>
      <c r="B22" s="1"/>
      <c r="C22" s="1"/>
      <c r="D22" s="1"/>
      <c r="E22" s="1"/>
      <c r="F22" s="1"/>
      <c r="G22" s="1"/>
      <c r="H22" s="1"/>
    </row>
    <row r="23" spans="1:8" ht="15.6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"/>
      <c r="B24" s="1"/>
      <c r="C24" s="1"/>
      <c r="D24" s="1"/>
      <c r="E24" s="1"/>
      <c r="F24" s="1"/>
      <c r="G24" s="1"/>
      <c r="H24" s="1"/>
    </row>
    <row r="25" spans="1:8" ht="15.6" x14ac:dyDescent="0.3">
      <c r="A25" s="1"/>
      <c r="B25" s="1"/>
      <c r="C25" s="1"/>
      <c r="D25" s="1"/>
      <c r="E25" s="1"/>
      <c r="F25" s="1"/>
      <c r="G25" s="1"/>
      <c r="H25" s="1"/>
    </row>
    <row r="26" spans="1:8" ht="15.6" x14ac:dyDescent="0.3">
      <c r="A26" s="1"/>
      <c r="B26" s="1"/>
      <c r="C26" s="1"/>
      <c r="D26" s="1"/>
      <c r="E26" s="1"/>
      <c r="F26" s="1"/>
      <c r="G26" s="1"/>
      <c r="H26" s="1"/>
    </row>
    <row r="27" spans="1:8" ht="15.6" x14ac:dyDescent="0.3">
      <c r="A27" s="1"/>
      <c r="B27" s="1"/>
      <c r="C27" s="1"/>
      <c r="D27" s="1"/>
      <c r="E27" s="1"/>
      <c r="F27" s="1"/>
      <c r="G27" s="1"/>
      <c r="H27" s="1"/>
    </row>
    <row r="28" spans="1:8" ht="15.6" x14ac:dyDescent="0.3">
      <c r="A28" s="1"/>
      <c r="B28" s="1"/>
      <c r="C28" s="1"/>
      <c r="D28" s="1"/>
      <c r="E28" s="1"/>
      <c r="F28" s="1"/>
      <c r="G28" s="1"/>
      <c r="H28" s="1"/>
    </row>
    <row r="29" spans="1:8" ht="15.6" x14ac:dyDescent="0.3">
      <c r="A29" s="1"/>
      <c r="B29" s="1"/>
      <c r="C29" s="1"/>
      <c r="D29" s="1"/>
      <c r="E29" s="1"/>
      <c r="F29" s="1"/>
      <c r="G29" s="1"/>
      <c r="H29" s="1"/>
    </row>
    <row r="30" spans="1:8" ht="15.6" x14ac:dyDescent="0.3">
      <c r="A30" s="1"/>
      <c r="B30" s="1"/>
      <c r="C30" s="1"/>
      <c r="D30" s="1"/>
      <c r="E30" s="1"/>
      <c r="F30" s="1"/>
      <c r="G30" s="1"/>
      <c r="H30" s="1"/>
    </row>
    <row r="31" spans="1:8" ht="15.6" x14ac:dyDescent="0.3">
      <c r="A31" s="1"/>
      <c r="B31" s="1"/>
      <c r="C31" s="1"/>
      <c r="D31" s="1"/>
      <c r="E31" s="1"/>
      <c r="F31" s="1"/>
      <c r="G31" s="1"/>
      <c r="H31" s="1"/>
    </row>
    <row r="32" spans="1:8" ht="15.6" x14ac:dyDescent="0.3">
      <c r="A32" s="1"/>
      <c r="B32" s="1"/>
      <c r="C32" s="1"/>
      <c r="D32" s="1"/>
      <c r="E32" s="1"/>
      <c r="F32" s="1"/>
      <c r="G32" s="1"/>
      <c r="H32" s="1"/>
    </row>
    <row r="33" spans="1:8" ht="15.6" x14ac:dyDescent="0.3">
      <c r="A33" s="1"/>
      <c r="B33" s="1"/>
      <c r="C33" s="1"/>
      <c r="D33" s="1"/>
      <c r="E33" s="1"/>
      <c r="F33" s="1"/>
      <c r="G33" s="1"/>
      <c r="H33" s="1"/>
    </row>
    <row r="34" spans="1:8" ht="15.6" x14ac:dyDescent="0.3">
      <c r="A34" s="1"/>
      <c r="B34" s="1"/>
      <c r="C34" s="1"/>
      <c r="D34" s="1"/>
      <c r="E34" s="1"/>
      <c r="F34" s="1"/>
      <c r="G34" s="1"/>
      <c r="H34" s="1"/>
    </row>
    <row r="35" spans="1:8" ht="15.6" x14ac:dyDescent="0.3">
      <c r="A35" s="1"/>
      <c r="B35" s="1"/>
      <c r="C35" s="1"/>
      <c r="D35" s="1"/>
      <c r="E35" s="1"/>
      <c r="F35" s="1"/>
      <c r="G35" s="1"/>
      <c r="H35" s="1"/>
    </row>
    <row r="36" spans="1:8" ht="15.6" x14ac:dyDescent="0.3">
      <c r="A36" s="1"/>
      <c r="B36" s="1"/>
      <c r="C36" s="1"/>
      <c r="D36" s="1"/>
      <c r="E36" s="1"/>
      <c r="F36" s="1"/>
      <c r="G36" s="1"/>
      <c r="H36" s="1"/>
    </row>
    <row r="37" spans="1:8" ht="15.6" x14ac:dyDescent="0.3">
      <c r="A37" s="1"/>
      <c r="B37" s="1"/>
      <c r="C37" s="1"/>
      <c r="D37" s="1"/>
      <c r="E37" s="1"/>
      <c r="F37" s="1"/>
      <c r="G37" s="1"/>
      <c r="H37" s="1"/>
    </row>
    <row r="38" spans="1:8" ht="15.6" x14ac:dyDescent="0.3">
      <c r="A38" s="1"/>
      <c r="B38" s="1"/>
      <c r="C38" s="1"/>
      <c r="D38" s="1"/>
      <c r="E38" s="1"/>
      <c r="F38" s="1"/>
      <c r="G38" s="1"/>
      <c r="H38" s="1"/>
    </row>
    <row r="39" spans="1:8" ht="15.6" x14ac:dyDescent="0.3">
      <c r="A39" s="1"/>
      <c r="B39" s="1"/>
      <c r="C39" s="1"/>
      <c r="D39" s="1"/>
      <c r="E39" s="1"/>
      <c r="F39" s="1"/>
      <c r="G39" s="1"/>
      <c r="H39" s="1"/>
    </row>
    <row r="40" spans="1:8" ht="15.6" x14ac:dyDescent="0.3">
      <c r="A40" s="1"/>
      <c r="B40" s="1"/>
      <c r="C40" s="1"/>
      <c r="D40" s="1"/>
      <c r="E40" s="1"/>
      <c r="F40" s="1"/>
      <c r="G40" s="1"/>
      <c r="H40" s="1"/>
    </row>
    <row r="41" spans="1:8" ht="15.6" x14ac:dyDescent="0.3">
      <c r="A41" s="1"/>
      <c r="B41" s="1"/>
      <c r="C41" s="1"/>
      <c r="D41" s="1"/>
      <c r="E41" s="1"/>
      <c r="F41" s="1"/>
      <c r="G41" s="1"/>
      <c r="H41" s="1"/>
    </row>
    <row r="42" spans="1:8" ht="15.6" x14ac:dyDescent="0.3">
      <c r="A42" s="1"/>
      <c r="B42" s="1"/>
      <c r="C42" s="1"/>
      <c r="D42" s="1"/>
      <c r="E42" s="1"/>
      <c r="F42" s="1"/>
      <c r="G42" s="1"/>
      <c r="H42" s="1"/>
    </row>
    <row r="43" spans="1:8" ht="15.6" x14ac:dyDescent="0.3">
      <c r="A43" s="1"/>
      <c r="B43" s="1"/>
      <c r="C43" s="1"/>
      <c r="D43" s="1"/>
      <c r="E43" s="1"/>
      <c r="F43" s="1"/>
      <c r="G43" s="1"/>
      <c r="H43" s="1"/>
    </row>
    <row r="44" spans="1:8" ht="15.6" x14ac:dyDescent="0.3">
      <c r="A44" s="1"/>
      <c r="B44" s="1"/>
      <c r="C44" s="1"/>
      <c r="D44" s="1"/>
      <c r="E44" s="1"/>
      <c r="F44" s="1"/>
      <c r="G44" s="1"/>
      <c r="H44" s="1"/>
    </row>
    <row r="45" spans="1:8" ht="15.6" x14ac:dyDescent="0.3">
      <c r="A45" s="1"/>
      <c r="B45" s="1"/>
      <c r="C45" s="1"/>
      <c r="D45" s="1"/>
      <c r="E45" s="1"/>
      <c r="F45" s="1"/>
      <c r="G45" s="1"/>
      <c r="H45" s="1"/>
    </row>
    <row r="46" spans="1:8" ht="15.6" x14ac:dyDescent="0.3">
      <c r="A46" s="1"/>
      <c r="B46" s="1"/>
      <c r="C46" s="1"/>
      <c r="D46" s="1"/>
      <c r="E46" s="1"/>
      <c r="F46" s="1"/>
      <c r="G46" s="1"/>
      <c r="H46" s="1"/>
    </row>
    <row r="47" spans="1:8" ht="15.6" x14ac:dyDescent="0.3">
      <c r="A47" s="1"/>
      <c r="B47" s="1"/>
      <c r="C47" s="1"/>
      <c r="D47" s="1"/>
      <c r="E47" s="1"/>
      <c r="F47" s="1"/>
      <c r="G47" s="1"/>
      <c r="H47" s="1"/>
    </row>
    <row r="48" spans="1:8" ht="15.6" x14ac:dyDescent="0.3">
      <c r="A48" s="1"/>
      <c r="B48" s="1"/>
      <c r="C48" s="1"/>
      <c r="D48" s="1"/>
      <c r="E48" s="1"/>
      <c r="F48" s="1"/>
      <c r="G48" s="1"/>
      <c r="H48" s="1"/>
    </row>
    <row r="49" spans="1:8" ht="15.6" x14ac:dyDescent="0.3">
      <c r="A49" s="1"/>
      <c r="B49" s="1"/>
      <c r="C49" s="1"/>
      <c r="D49" s="1"/>
      <c r="E49" s="1"/>
      <c r="F49" s="1"/>
      <c r="G49" s="1"/>
      <c r="H49" s="1"/>
    </row>
    <row r="50" spans="1:8" ht="15.6" x14ac:dyDescent="0.3">
      <c r="A50" s="1"/>
      <c r="B50" s="1"/>
      <c r="C50" s="1"/>
      <c r="D50" s="1"/>
      <c r="E50" s="1"/>
      <c r="F50" s="1"/>
      <c r="G50" s="1"/>
      <c r="H50" s="1"/>
    </row>
    <row r="51" spans="1:8" ht="15.6" x14ac:dyDescent="0.3">
      <c r="A51" s="1"/>
      <c r="B51" s="1"/>
      <c r="C51" s="1"/>
      <c r="D51" s="1"/>
      <c r="E51" s="1"/>
      <c r="F51" s="1"/>
      <c r="G51" s="1"/>
      <c r="H51" s="1"/>
    </row>
    <row r="52" spans="1:8" ht="15.6" x14ac:dyDescent="0.3">
      <c r="A52" s="1"/>
      <c r="B52" s="1"/>
      <c r="C52" s="1"/>
      <c r="D52" s="1"/>
      <c r="E52" s="1"/>
      <c r="F52" s="1"/>
      <c r="G52" s="1"/>
      <c r="H52" s="1"/>
    </row>
    <row r="53" spans="1:8" ht="15.6" x14ac:dyDescent="0.3">
      <c r="A53" s="1"/>
      <c r="B53" s="1"/>
      <c r="C53" s="1"/>
      <c r="D53" s="1"/>
      <c r="E53" s="1"/>
      <c r="F53" s="1"/>
      <c r="G53" s="1"/>
      <c r="H53" s="1"/>
    </row>
    <row r="54" spans="1:8" ht="15.6" x14ac:dyDescent="0.3">
      <c r="A54" s="1"/>
      <c r="B54" s="1"/>
      <c r="C54" s="1"/>
      <c r="D54" s="1"/>
      <c r="E54" s="1"/>
      <c r="F54" s="1"/>
      <c r="G54" s="1"/>
      <c r="H54" s="1"/>
    </row>
    <row r="55" spans="1:8" ht="15.6" x14ac:dyDescent="0.3">
      <c r="A55" s="1"/>
      <c r="B55" s="1"/>
      <c r="C55" s="1"/>
      <c r="D55" s="1"/>
      <c r="E55" s="1"/>
      <c r="F55" s="1"/>
      <c r="G55" s="1"/>
      <c r="H55" s="1"/>
    </row>
    <row r="56" spans="1:8" ht="15.6" x14ac:dyDescent="0.3">
      <c r="A56" s="1"/>
      <c r="B56" s="1"/>
      <c r="C56" s="1"/>
      <c r="D56" s="1"/>
      <c r="E56" s="1"/>
      <c r="F56" s="1"/>
      <c r="G56" s="1"/>
      <c r="H56" s="1"/>
    </row>
    <row r="57" spans="1:8" ht="15.6" x14ac:dyDescent="0.3">
      <c r="A57" s="1"/>
      <c r="B57" s="1"/>
      <c r="C57" s="1"/>
      <c r="D57" s="1"/>
      <c r="E57" s="1"/>
      <c r="F57" s="1"/>
      <c r="G57" s="1"/>
      <c r="H57" s="1"/>
    </row>
    <row r="58" spans="1:8" ht="15.6" x14ac:dyDescent="0.3">
      <c r="A58" s="1"/>
      <c r="B58" s="1"/>
      <c r="C58" s="1"/>
      <c r="D58" s="1"/>
      <c r="E58" s="1"/>
      <c r="F58" s="1"/>
      <c r="G58" s="1"/>
      <c r="H58" s="1"/>
    </row>
    <row r="59" spans="1:8" ht="15.6" x14ac:dyDescent="0.3">
      <c r="A59" s="1"/>
      <c r="B59" s="1"/>
      <c r="C59" s="1"/>
      <c r="D59" s="1"/>
      <c r="E59" s="1"/>
      <c r="F59" s="1"/>
      <c r="G59" s="1"/>
      <c r="H59" s="1"/>
    </row>
    <row r="60" spans="1:8" ht="15.6" x14ac:dyDescent="0.3">
      <c r="A60" s="1"/>
      <c r="B60" s="1"/>
      <c r="C60" s="1"/>
      <c r="D60" s="1"/>
      <c r="E60" s="1"/>
      <c r="F60" s="1"/>
      <c r="G60" s="1"/>
      <c r="H60" s="1"/>
    </row>
    <row r="61" spans="1:8" ht="15.6" x14ac:dyDescent="0.3">
      <c r="A61" s="1"/>
      <c r="B61" s="1"/>
      <c r="C61" s="1"/>
      <c r="D61" s="1"/>
      <c r="E61" s="1"/>
      <c r="F61" s="1"/>
      <c r="G61" s="1"/>
      <c r="H61" s="1"/>
    </row>
    <row r="62" spans="1:8" ht="15.6" x14ac:dyDescent="0.3">
      <c r="A62" s="1"/>
      <c r="B62" s="1"/>
      <c r="C62" s="1"/>
      <c r="D62" s="1"/>
      <c r="E62" s="1"/>
      <c r="F62" s="1"/>
      <c r="G62" s="1"/>
      <c r="H62" s="1"/>
    </row>
    <row r="63" spans="1:8" ht="15.6" x14ac:dyDescent="0.3">
      <c r="A63" s="1"/>
      <c r="B63" s="1"/>
      <c r="C63" s="1"/>
      <c r="D63" s="1"/>
      <c r="E63" s="1"/>
      <c r="F63" s="1"/>
      <c r="G63" s="1"/>
      <c r="H63" s="1"/>
    </row>
    <row r="64" spans="1:8" ht="15.6" x14ac:dyDescent="0.3">
      <c r="A64" s="1"/>
      <c r="B64" s="1"/>
      <c r="C64" s="1"/>
      <c r="D64" s="1"/>
      <c r="E64" s="1"/>
      <c r="F64" s="1"/>
      <c r="G64" s="1"/>
      <c r="H64" s="1"/>
    </row>
    <row r="65" spans="1:8" ht="15.6" x14ac:dyDescent="0.3">
      <c r="A65" s="1"/>
      <c r="B65" s="1"/>
      <c r="C65" s="1"/>
      <c r="D65" s="1"/>
      <c r="E65" s="1"/>
      <c r="F65" s="1"/>
      <c r="G65" s="1"/>
      <c r="H65" s="1"/>
    </row>
    <row r="66" spans="1:8" ht="15.6" x14ac:dyDescent="0.3">
      <c r="A66" s="1"/>
      <c r="B66" s="1"/>
      <c r="C66" s="1"/>
      <c r="D66" s="1"/>
      <c r="E66" s="1"/>
      <c r="F66" s="1"/>
      <c r="G66" s="1"/>
      <c r="H66" s="1"/>
    </row>
    <row r="67" spans="1:8" ht="15.6" x14ac:dyDescent="0.3">
      <c r="A67" s="1"/>
      <c r="B67" s="1"/>
      <c r="C67" s="1"/>
      <c r="D67" s="1"/>
      <c r="E67" s="1"/>
      <c r="F67" s="1"/>
      <c r="G67" s="1"/>
      <c r="H67" s="1"/>
    </row>
    <row r="68" spans="1:8" ht="15.6" x14ac:dyDescent="0.3">
      <c r="A68" s="1"/>
      <c r="B68" s="1"/>
      <c r="C68" s="1"/>
      <c r="D68" s="1"/>
      <c r="E68" s="1"/>
      <c r="F68" s="1"/>
      <c r="G68" s="1"/>
      <c r="H68" s="1"/>
    </row>
    <row r="69" spans="1:8" ht="15.6" x14ac:dyDescent="0.3">
      <c r="A69" s="1"/>
      <c r="B69" s="1"/>
      <c r="C69" s="1"/>
      <c r="D69" s="1"/>
      <c r="E69" s="1"/>
      <c r="F69" s="1"/>
      <c r="G69" s="1"/>
      <c r="H69" s="1"/>
    </row>
    <row r="70" spans="1:8" ht="15.6" x14ac:dyDescent="0.3">
      <c r="A70" s="1"/>
      <c r="B70" s="1"/>
      <c r="C70" s="1"/>
      <c r="D70" s="1"/>
      <c r="E70" s="1"/>
      <c r="F70" s="1"/>
      <c r="G70" s="1"/>
      <c r="H70" s="1"/>
    </row>
    <row r="71" spans="1:8" ht="15.6" x14ac:dyDescent="0.3">
      <c r="A71" s="1"/>
      <c r="B71" s="1"/>
      <c r="C71" s="1"/>
      <c r="D71" s="1"/>
      <c r="E71" s="1"/>
      <c r="F71" s="1"/>
      <c r="G71" s="1"/>
      <c r="H71" s="1"/>
    </row>
    <row r="72" spans="1:8" ht="15.6" x14ac:dyDescent="0.3">
      <c r="A72" s="1"/>
      <c r="B72" s="1"/>
      <c r="C72" s="1"/>
      <c r="D72" s="1"/>
      <c r="E72" s="1"/>
      <c r="F72" s="1"/>
      <c r="G72" s="1"/>
      <c r="H72" s="1"/>
    </row>
    <row r="73" spans="1:8" ht="15.6" x14ac:dyDescent="0.3">
      <c r="A73" s="1"/>
      <c r="B73" s="1"/>
      <c r="C73" s="1"/>
      <c r="D73" s="1"/>
      <c r="E73" s="1"/>
      <c r="F73" s="1"/>
      <c r="G73" s="1"/>
      <c r="H73" s="1"/>
    </row>
    <row r="74" spans="1:8" ht="15.6" x14ac:dyDescent="0.3">
      <c r="A74" s="1"/>
      <c r="B74" s="1"/>
      <c r="C74" s="1"/>
      <c r="D74" s="1"/>
      <c r="E74" s="1"/>
      <c r="F74" s="1"/>
      <c r="G74" s="1"/>
      <c r="H74" s="1"/>
    </row>
    <row r="75" spans="1:8" ht="15.6" x14ac:dyDescent="0.3">
      <c r="A75" s="1"/>
      <c r="B75" s="1"/>
      <c r="C75" s="1"/>
      <c r="D75" s="1"/>
      <c r="E75" s="1"/>
      <c r="F75" s="1"/>
      <c r="G75" s="1"/>
      <c r="H75" s="1"/>
    </row>
    <row r="76" spans="1:8" ht="15.6" x14ac:dyDescent="0.3">
      <c r="A76" s="1"/>
      <c r="B76" s="1"/>
      <c r="C76" s="1"/>
      <c r="D76" s="1"/>
      <c r="E76" s="1"/>
      <c r="F76" s="1"/>
      <c r="G76" s="1"/>
      <c r="H76" s="1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</vt:lpstr>
      <vt:lpstr>движимое</vt:lpstr>
      <vt:lpstr>раздел 3</vt:lpstr>
      <vt:lpstr>'раздел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2021-02-02T07:34:51Z</dcterms:modified>
</cp:coreProperties>
</file>